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19440" windowHeight="7635"/>
  </bookViews>
  <sheets>
    <sheet name="VERİ" sheetId="1" r:id="rId1"/>
    <sheet name="Sayfa1" sheetId="3" r:id="rId2"/>
  </sheets>
  <definedNames>
    <definedName name="_xlnm._FilterDatabase" localSheetId="0" hidden="1">VERİ!$B$5:$C$12</definedName>
  </definedNames>
  <calcPr calcId="145621"/>
</workbook>
</file>

<file path=xl/calcChain.xml><?xml version="1.0" encoding="utf-8"?>
<calcChain xmlns="http://schemas.openxmlformats.org/spreadsheetml/2006/main">
  <c r="F32" i="3" l="1"/>
  <c r="AI3" i="3"/>
  <c r="AC40" i="3" l="1"/>
  <c r="B40" i="3"/>
  <c r="D2" i="3"/>
  <c r="G28" i="3" l="1"/>
  <c r="F28" i="3"/>
  <c r="G25" i="3"/>
  <c r="F25" i="3"/>
  <c r="G22" i="3"/>
  <c r="F22" i="3"/>
  <c r="G19" i="3"/>
  <c r="F19" i="3"/>
  <c r="G16" i="3"/>
  <c r="F16" i="3"/>
  <c r="G13" i="3"/>
  <c r="F13" i="3"/>
  <c r="G10" i="3"/>
  <c r="F10" i="3"/>
  <c r="G7" i="3"/>
  <c r="F7" i="3"/>
  <c r="G32" i="3"/>
  <c r="G31" i="3" l="1"/>
  <c r="F31" i="3"/>
  <c r="N32" i="3" l="1"/>
  <c r="C12" i="1" l="1"/>
</calcChain>
</file>

<file path=xl/sharedStrings.xml><?xml version="1.0" encoding="utf-8"?>
<sst xmlns="http://schemas.openxmlformats.org/spreadsheetml/2006/main" count="147" uniqueCount="130">
  <si>
    <t>SAYFA</t>
  </si>
  <si>
    <t>AİT OLDUĞU AY</t>
  </si>
  <si>
    <t>SIRA NO</t>
  </si>
  <si>
    <t>Ö Ğ R E T M E N İ N</t>
  </si>
  <si>
    <t>GÜNLÜK    OKUTULAN    EK    DERS    SAATLERİ</t>
  </si>
  <si>
    <t>AÇIKLAMA</t>
  </si>
  <si>
    <t>ADI SOYADI</t>
  </si>
  <si>
    <t>T.C.NO</t>
  </si>
  <si>
    <t>AYDA OKUT. 
TOPLAM SAAT</t>
  </si>
  <si>
    <t>TOPLAM</t>
  </si>
  <si>
    <t>ayında</t>
  </si>
  <si>
    <t>OKUL KURUM</t>
  </si>
  <si>
    <t>BİRİM KODU</t>
  </si>
  <si>
    <t>Gerçekleştirme Görevlisi</t>
  </si>
  <si>
    <t>Ait Olduğu Ay</t>
  </si>
  <si>
    <t>Düzenleme Tarihi</t>
  </si>
  <si>
    <t>Ait Olduğu yıl</t>
  </si>
  <si>
    <t>Okul Kurum Müdürü</t>
  </si>
  <si>
    <t>Okul/Kurum Müdürü</t>
  </si>
  <si>
    <t>VERİ GİRİŞ SAYFASI</t>
  </si>
  <si>
    <t>PARAMETRELER</t>
  </si>
  <si>
    <t>Ücret Türü</t>
  </si>
  <si>
    <t>(İmza)</t>
  </si>
  <si>
    <t>Branşı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</si>
  <si>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</si>
  <si>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</si>
  <si>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</si>
  <si>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</si>
  <si>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</si>
  <si>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</si>
  <si>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</si>
  <si>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</si>
  <si>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</si>
  <si>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Ek ders</t>
  </si>
  <si>
    <t>Sınav Ücreti</t>
  </si>
  <si>
    <t>Ekrem GÜRLEK(ekremgurlek@hotmail.com)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</si>
  <si>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</si>
  <si>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</si>
  <si>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</si>
  <si>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</si>
  <si>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</si>
  <si>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</si>
  <si>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</si>
  <si>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</si>
  <si>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</si>
  <si>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</si>
  <si>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</si>
  <si>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</si>
  <si>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</si>
  <si>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</si>
  <si>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</si>
  <si>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</si>
  <si>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</si>
  <si>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</si>
  <si>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</si>
  <si>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</si>
  <si>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</si>
  <si>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</si>
  <si>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</si>
  <si>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</si>
  <si>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</si>
  <si>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</si>
  <si>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</si>
  <si>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</si>
  <si>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</si>
  <si>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</si>
  <si>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</si>
  <si>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</si>
  <si>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</si>
  <si>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</si>
  <si>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ERENLER İLÇE MİLLİ EĞİTİM MÜDÜRLÜĞÜ</t>
  </si>
  <si>
    <t>Hazırlayan::</t>
  </si>
  <si>
    <t>ÜCRETLİ ÖĞRETMEN EK DERS ÇİZELGESİ</t>
  </si>
  <si>
    <t>Kurumu/Okulu</t>
  </si>
  <si>
    <t>saat ders okutmuştur.</t>
  </si>
  <si>
    <t>AÇIKLAMA:</t>
  </si>
  <si>
    <t>2.haftasonu ve tatil günleri için x,*,-, vs. işaretler konmayacak boş bırakılacaktır.</t>
  </si>
  <si>
    <t>1. Devamsızlık halinde nedeni açıklama sütununa yazılacak(Örn:15-16'sında izinli)gibi..</t>
  </si>
  <si>
    <t>Yukarıda yazılı görevliler</t>
  </si>
  <si>
    <t>3. Puantajlar her ayın sondan 2. işgünü 2 nüsha olarak teslim edilecektir.</t>
  </si>
  <si>
    <t>Destekleme Kursu</t>
  </si>
  <si>
    <t>Destekleme Yetiştirme Kursu</t>
  </si>
  <si>
    <t>Yeşiltepe Ortaokulu</t>
  </si>
  <si>
    <t xml:space="preserve"> Abdullah Esma Kocabıyık Ortaokulu</t>
  </si>
  <si>
    <t xml:space="preserve"> Akşemsettin İlkokulu</t>
  </si>
  <si>
    <t xml:space="preserve"> Akşemsettin Ortaokulu</t>
  </si>
  <si>
    <t xml:space="preserve"> Ali Dilmen Anadolu Lisesi</t>
  </si>
  <si>
    <t xml:space="preserve"> Ali Dilmen İlkokulu</t>
  </si>
  <si>
    <t xml:space="preserve"> Büyükesence İlkokulu</t>
  </si>
  <si>
    <t xml:space="preserve"> Büyükesence Ortaokulu</t>
  </si>
  <si>
    <t xml:space="preserve"> Çaybaşı Yeniköy İlkokulu</t>
  </si>
  <si>
    <t xml:space="preserve"> Çaybaşı Yeniköy İmam Hatip Ortaokulu</t>
  </si>
  <si>
    <t xml:space="preserve"> Çaybaşı Yeşiltepe İlkokulu</t>
  </si>
  <si>
    <t xml:space="preserve"> Ekinli İlkokulu</t>
  </si>
  <si>
    <t xml:space="preserve"> Ekinli Ortaokulu</t>
  </si>
  <si>
    <t xml:space="preserve"> Erenler Anaokulu</t>
  </si>
  <si>
    <t xml:space="preserve"> Erenler Halk Eğitimi Merkezi</t>
  </si>
  <si>
    <t xml:space="preserve"> Erenler İlkokulu</t>
  </si>
  <si>
    <t xml:space="preserve"> Erenler Ortaokulu</t>
  </si>
  <si>
    <t xml:space="preserve"> Erenler Özel Eğitim Anaokulu</t>
  </si>
  <si>
    <t xml:space="preserve"> Erenler Rehberlik ve Araştırma Merkezi</t>
  </si>
  <si>
    <t xml:space="preserve"> Figen Sakallıoğlu Anadolu Lisesi</t>
  </si>
  <si>
    <t xml:space="preserve"> Hacı Mehmet Akkoç Ortaokulu</t>
  </si>
  <si>
    <t xml:space="preserve"> Halit Evin Anadolu İmam Hatip Lisesi</t>
  </si>
  <si>
    <t xml:space="preserve"> Halit Evin Kız Anadolu İmam Hatip Lisesi</t>
  </si>
  <si>
    <t xml:space="preserve"> Kayalar Reşitbey İlkokulu</t>
  </si>
  <si>
    <t xml:space="preserve"> Kut-ul Amare Zaferi İlkokulu</t>
  </si>
  <si>
    <t xml:space="preserve"> Küpçüler İlkokulu</t>
  </si>
  <si>
    <t xml:space="preserve"> Küpçüler Ortaokulu</t>
  </si>
  <si>
    <t xml:space="preserve"> Mehmet Gölhan İlkokulu</t>
  </si>
  <si>
    <t xml:space="preserve"> Mehmet Gölhan Ortaokulu</t>
  </si>
  <si>
    <t xml:space="preserve"> Nurettin Tepe İlkokulu</t>
  </si>
  <si>
    <t xml:space="preserve"> Sakarya Bilim Ve Sanat Merkezi</t>
  </si>
  <si>
    <t xml:space="preserve"> Sakarya Mesleki Eğitim Merkezi</t>
  </si>
  <si>
    <t xml:space="preserve"> Sarıcalar İlkokulu</t>
  </si>
  <si>
    <t xml:space="preserve"> Süleyman Şah İlkokulu</t>
  </si>
  <si>
    <t xml:space="preserve"> Süleyman Şah Ortaokulu</t>
  </si>
  <si>
    <t xml:space="preserve"> Şehit Bülent Yurtseven İmam Hatip Ortaokulu</t>
  </si>
  <si>
    <t xml:space="preserve"> Şehit Gülşah Güler Anaokulu</t>
  </si>
  <si>
    <t xml:space="preserve"> Şehit Mehmet Solak İlkokulu</t>
  </si>
  <si>
    <t xml:space="preserve"> Şehit Mehmet Solak Ortaokulu</t>
  </si>
  <si>
    <t xml:space="preserve"> Şen Piliç Mesleki ve Teknik Anadolu Lisesi</t>
  </si>
  <si>
    <t xml:space="preserve"> TEV Esat Egesoy Bedia Başgöz İlkokulu</t>
  </si>
  <si>
    <t xml:space="preserve"> TEV Esat Egesoy Bedia Başgöz Ortaokulu</t>
  </si>
  <si>
    <t xml:space="preserve"> Vali Mustafa Cahit Kıraç Anadolu Lisesi</t>
  </si>
  <si>
    <t xml:space="preserve"> Yeşiltepe İlkokulu</t>
  </si>
  <si>
    <t xml:space="preserve"> Yeşiltepe Ortaokulu</t>
  </si>
  <si>
    <t xml:space="preserve"> Yunus Çiloğlu Ortaokulu</t>
  </si>
  <si>
    <t xml:space="preserve"> Yücel Ballık Ortaokulu</t>
  </si>
  <si>
    <t xml:space="preserve"> Zinnet Dilmen Anaokulu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</si>
</sst>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T_L_-;\-* #,##0\ _T_L_-;_-* &quot;-&quot;\ _T_L_-;_-@_-"/>
    <numFmt numFmtId="165" formatCode="_-* #,##0.00\ _T_L_-;\-* #,##0.00\ _T_L_-;_-* &quot;-&quot;??\ _T_L_-;_-@_-"/>
  </numFmts>
  <fonts count="2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9"/>
      <name val="Arial"/>
      <family val="2"/>
      <charset val="162"/>
    </font>
    <font>
      <sz val="12"/>
      <name val="Arial"/>
      <family val="2"/>
      <charset val="162"/>
    </font>
    <font>
      <b/>
      <sz val="10"/>
      <name val="Arial"/>
      <family val="2"/>
      <charset val="162"/>
    </font>
    <font>
      <sz val="11"/>
      <name val="Arial"/>
      <family val="2"/>
    </font>
    <font>
      <sz val="14"/>
      <name val="Arial"/>
      <family val="2"/>
      <charset val="162"/>
    </font>
    <font>
      <sz val="8"/>
      <name val="Arial"/>
      <family val="2"/>
      <charset val="162"/>
    </font>
    <font>
      <i/>
      <sz val="8"/>
      <name val="Arial"/>
      <family val="2"/>
      <charset val="162"/>
    </font>
    <font>
      <sz val="9"/>
      <name val="Arial"/>
      <family val="2"/>
    </font>
    <font>
      <sz val="10"/>
      <name val="Century Gothic"/>
      <family val="2"/>
      <charset val="162"/>
    </font>
    <font>
      <sz val="16"/>
      <name val="Arial"/>
      <family val="2"/>
      <charset val="162"/>
    </font>
    <font>
      <i/>
      <sz val="6"/>
      <name val="Arial"/>
      <family val="2"/>
      <charset val="162"/>
    </font>
    <font>
      <b/>
      <sz val="12"/>
      <name val="Arial"/>
      <family val="2"/>
      <charset val="162"/>
    </font>
    <font>
      <sz val="7"/>
      <name val="Arial"/>
      <family val="2"/>
      <charset val="162"/>
    </font>
    <font>
      <b/>
      <sz val="12"/>
      <name val="Arial"/>
      <family val="2"/>
    </font>
    <font>
      <b/>
      <i/>
      <sz val="10"/>
      <name val="Arial"/>
      <family val="2"/>
      <charset val="162"/>
    </font>
    <font>
      <sz val="11"/>
      <color rgb="FFFA7D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2">
    <xf numFmtId="0" fontId="0" fillId="0" borderId="0"/>
    <xf numFmtId="0" fontId="23" fillId="0" borderId="11" applyNumberFormat="0" applyFill="0" applyAlignment="0" applyProtection="0"/>
  </cellStyleXfs>
  <cellXfs count="87">
    <xf numFmtId="0" fontId="0" fillId="0" borderId="0" xfId="0"/>
    <xf numFmtId="0" fontId="9" fillId="0" borderId="0" xfId="0" applyFont="1"/>
    <xf numFmtId="0" fontId="0" fillId="0" borderId="0" xfId="0" applyAlignment="1"/>
    <xf numFmtId="0" fontId="9" fillId="0" borderId="0" xfId="0" applyNumberFormat="1" applyFont="1" applyAlignment="1">
      <alignment horizontal="center"/>
    </xf>
    <xf numFmtId="0" fontId="0" fillId="2" borderId="0" xfId="0" applyFill="1"/>
    <xf numFmtId="0" fontId="10" fillId="2" borderId="1" xfId="0" applyFont="1" applyFill="1" applyBorder="1"/>
    <xf numFmtId="0" fontId="0" fillId="3" borderId="1" xfId="0" applyFill="1" applyBorder="1"/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protection locked="0"/>
    </xf>
    <xf numFmtId="0" fontId="0" fillId="0" borderId="0" xfId="0" applyFill="1"/>
    <xf numFmtId="0" fontId="12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1" xfId="0" applyFont="1" applyFill="1" applyBorder="1" applyAlignment="1" applyProtection="1">
      <alignment horizontal="left"/>
      <protection locked="0"/>
    </xf>
    <xf numFmtId="0" fontId="16" fillId="0" borderId="1" xfId="0" applyNumberFormat="1" applyFont="1" applyFill="1" applyBorder="1" applyProtection="1">
      <protection locked="0"/>
    </xf>
    <xf numFmtId="0" fontId="16" fillId="0" borderId="1" xfId="0" applyFont="1" applyFill="1" applyBorder="1" applyProtection="1">
      <protection locked="0"/>
    </xf>
    <xf numFmtId="14" fontId="16" fillId="0" borderId="1" xfId="0" applyNumberFormat="1" applyFont="1" applyFill="1" applyBorder="1" applyAlignment="1" applyProtection="1">
      <alignment horizontal="left"/>
      <protection locked="0"/>
    </xf>
    <xf numFmtId="0" fontId="18" fillId="2" borderId="0" xfId="0" applyFont="1" applyFill="1"/>
    <xf numFmtId="0" fontId="20" fillId="2" borderId="0" xfId="0" applyFont="1" applyFill="1" applyAlignment="1">
      <alignment horizontal="right"/>
    </xf>
    <xf numFmtId="164" fontId="2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64" fontId="2" fillId="0" borderId="0" xfId="0" applyNumberFormat="1" applyFont="1" applyAlignment="1"/>
    <xf numFmtId="0" fontId="9" fillId="0" borderId="0" xfId="0" applyFont="1" applyAlignment="1"/>
    <xf numFmtId="3" fontId="21" fillId="0" borderId="1" xfId="0" applyNumberFormat="1" applyFont="1" applyBorder="1" applyAlignment="1">
      <alignment horizontal="center"/>
    </xf>
    <xf numFmtId="0" fontId="2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9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1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64" fontId="3" fillId="0" borderId="2" xfId="0" applyNumberFormat="1" applyFont="1" applyFill="1" applyBorder="1" applyAlignment="1" applyProtection="1">
      <alignment vertical="center" wrapText="1"/>
      <protection hidden="1"/>
    </xf>
    <xf numFmtId="164" fontId="3" fillId="0" borderId="3" xfId="0" applyNumberFormat="1" applyFont="1" applyFill="1" applyBorder="1" applyAlignment="1" applyProtection="1">
      <alignment vertical="center" wrapText="1"/>
      <protection hidden="1"/>
    </xf>
    <xf numFmtId="164" fontId="3" fillId="0" borderId="4" xfId="0" applyNumberFormat="1" applyFont="1" applyFill="1" applyBorder="1" applyAlignment="1" applyProtection="1">
      <alignment vertical="center" wrapText="1"/>
      <protection hidden="1"/>
    </xf>
    <xf numFmtId="0" fontId="1" fillId="0" borderId="11" xfId="1" applyFont="1" applyFill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left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textRotation="9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textRotation="1" wrapText="1"/>
      <protection locked="0"/>
    </xf>
    <xf numFmtId="0" fontId="3" fillId="0" borderId="2" xfId="0" applyFont="1" applyFill="1" applyBorder="1" applyAlignment="1" applyProtection="1">
      <alignment horizontal="center" vertical="center" textRotation="1" wrapText="1"/>
      <protection locked="0"/>
    </xf>
    <xf numFmtId="0" fontId="3" fillId="0" borderId="4" xfId="0" applyFont="1" applyFill="1" applyBorder="1" applyAlignment="1" applyProtection="1">
      <alignment horizontal="center" vertical="center" textRotation="1" wrapText="1"/>
      <protection locked="0"/>
    </xf>
    <xf numFmtId="0" fontId="0" fillId="0" borderId="0" xfId="0" applyAlignment="1">
      <alignment horizontal="center"/>
    </xf>
    <xf numFmtId="0" fontId="6" fillId="0" borderId="1" xfId="0" applyFont="1" applyFill="1" applyBorder="1" applyAlignment="1" applyProtection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left" vertical="center" wrapText="1"/>
    </xf>
    <xf numFmtId="164" fontId="6" fillId="0" borderId="8" xfId="0" applyNumberFormat="1" applyFont="1" applyFill="1" applyBorder="1" applyAlignment="1" applyProtection="1">
      <alignment horizontal="left" vertical="center" wrapText="1"/>
    </xf>
    <xf numFmtId="164" fontId="19" fillId="0" borderId="6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Border="1" applyAlignment="1" applyProtection="1">
      <alignment horizontal="center" vertical="center" wrapText="1"/>
    </xf>
    <xf numFmtId="164" fontId="10" fillId="0" borderId="9" xfId="0" applyNumberFormat="1" applyFont="1" applyFill="1" applyBorder="1" applyAlignment="1" applyProtection="1">
      <alignment horizontal="center" vertical="center" wrapText="1"/>
    </xf>
    <xf numFmtId="164" fontId="10" fillId="0" borderId="10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Bağlı Hücre" xfId="1" builtinId="2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workbookViewId="0">
      <selection activeCell="H19" sqref="H19"/>
    </sheetView>
  </sheetViews>
  <sheetFormatPr defaultRowHeight="12.75" x14ac:dyDescent="0.2"/>
  <cols>
    <col min="2" max="2" width="21.5703125" bestFit="1" customWidth="1"/>
    <col min="3" max="3" width="33.28515625" customWidth="1"/>
    <col min="4" max="4" width="44.42578125" hidden="1" customWidth="1"/>
    <col min="5" max="5" width="25" hidden="1" customWidth="1"/>
  </cols>
  <sheetData>
    <row r="1" spans="1:5" x14ac:dyDescent="0.2">
      <c r="A1" s="4"/>
      <c r="B1" s="4"/>
      <c r="C1" s="4"/>
      <c r="D1" s="9"/>
    </row>
    <row r="2" spans="1:5" x14ac:dyDescent="0.2">
      <c r="A2" s="4"/>
      <c r="B2" s="4"/>
      <c r="C2" s="4"/>
      <c r="D2" s="9"/>
    </row>
    <row r="3" spans="1:5" ht="18" x14ac:dyDescent="0.25">
      <c r="A3" s="4"/>
      <c r="B3" s="35" t="s">
        <v>19</v>
      </c>
      <c r="C3" s="35"/>
      <c r="D3" s="10"/>
    </row>
    <row r="4" spans="1:5" x14ac:dyDescent="0.2">
      <c r="A4" s="4"/>
      <c r="B4" s="4"/>
      <c r="C4" s="4"/>
      <c r="D4" s="9"/>
    </row>
    <row r="5" spans="1:5" ht="13.5" x14ac:dyDescent="0.25">
      <c r="A5" s="4"/>
      <c r="B5" s="6"/>
      <c r="C5" s="5" t="s">
        <v>20</v>
      </c>
      <c r="D5" s="12" t="s">
        <v>83</v>
      </c>
    </row>
    <row r="6" spans="1:5" ht="13.5" x14ac:dyDescent="0.25">
      <c r="A6" s="4"/>
      <c r="B6" s="6" t="s">
        <v>11</v>
      </c>
      <c r="C6" s="15"/>
      <c r="D6" s="12" t="s">
        <v>84</v>
      </c>
    </row>
    <row r="7" spans="1:5" ht="13.5" x14ac:dyDescent="0.25">
      <c r="A7" s="4"/>
      <c r="B7" s="6" t="s">
        <v>12</v>
      </c>
      <c r="C7" s="15"/>
      <c r="D7" s="12" t="s">
        <v>85</v>
      </c>
    </row>
    <row r="8" spans="1:5" ht="13.5" x14ac:dyDescent="0.25">
      <c r="A8" s="4"/>
      <c r="B8" s="6" t="s">
        <v>17</v>
      </c>
      <c r="C8" s="15"/>
      <c r="D8" s="12" t="s">
        <v>86</v>
      </c>
    </row>
    <row r="9" spans="1:5" ht="13.5" x14ac:dyDescent="0.25">
      <c r="A9" s="4"/>
      <c r="B9" s="6"/>
      <c r="C9" s="16"/>
      <c r="D9" s="12" t="s">
        <v>87</v>
      </c>
    </row>
    <row r="10" spans="1:5" ht="13.5" x14ac:dyDescent="0.25">
      <c r="A10" s="4"/>
      <c r="B10" s="6" t="s">
        <v>16</v>
      </c>
      <c r="C10" s="15">
        <v>2022</v>
      </c>
      <c r="D10" s="12" t="s">
        <v>88</v>
      </c>
    </row>
    <row r="11" spans="1:5" ht="13.5" x14ac:dyDescent="0.25">
      <c r="A11" s="4"/>
      <c r="B11" s="6" t="s">
        <v>14</v>
      </c>
      <c r="C11" s="17" t="s">
        <v>60</v>
      </c>
      <c r="D11" s="12" t="s">
        <v>89</v>
      </c>
    </row>
    <row r="12" spans="1:5" ht="13.5" x14ac:dyDescent="0.25">
      <c r="A12" s="4"/>
      <c r="B12" s="6" t="s">
        <v>15</v>
      </c>
      <c r="C12" s="18">
        <f ca="1">TODAY()</f>
        <v>44628</v>
      </c>
      <c r="D12" s="12" t="s">
        <v>90</v>
      </c>
    </row>
    <row r="13" spans="1:5" ht="13.5" x14ac:dyDescent="0.25">
      <c r="A13" s="4"/>
      <c r="B13" s="4"/>
      <c r="C13" s="4"/>
      <c r="D13" s="12" t="s">
        <v>91</v>
      </c>
    </row>
    <row r="14" spans="1:5" ht="13.5" x14ac:dyDescent="0.25">
      <c r="A14" s="4"/>
      <c r="B14" s="4"/>
      <c r="C14" s="4"/>
      <c r="D14" s="13" t="s">
        <v>92</v>
      </c>
      <c r="E14" s="12" t="s">
        <v>58</v>
      </c>
    </row>
    <row r="15" spans="1:5" ht="13.5" x14ac:dyDescent="0.25">
      <c r="A15" s="4"/>
      <c r="B15" s="4"/>
      <c r="C15" s="4"/>
      <c r="D15" s="13" t="s">
        <v>93</v>
      </c>
      <c r="E15" s="12" t="s">
        <v>59</v>
      </c>
    </row>
    <row r="16" spans="1:5" ht="13.5" x14ac:dyDescent="0.25">
      <c r="A16" s="4"/>
      <c r="B16" s="4"/>
      <c r="C16" s="4"/>
      <c r="D16" s="13" t="s">
        <v>94</v>
      </c>
      <c r="E16" s="12" t="s">
        <v>60</v>
      </c>
    </row>
    <row r="17" spans="1:5" ht="13.5" x14ac:dyDescent="0.25">
      <c r="A17" s="4"/>
      <c r="B17" s="4"/>
      <c r="C17" s="4"/>
      <c r="D17" s="14" t="s">
        <v>95</v>
      </c>
      <c r="E17" s="12" t="s">
        <v>61</v>
      </c>
    </row>
    <row r="18" spans="1:5" ht="13.5" x14ac:dyDescent="0.25">
      <c r="A18" s="4"/>
      <c r="B18" s="4"/>
      <c r="C18" s="4"/>
      <c r="D18" s="13" t="s">
        <v>96</v>
      </c>
      <c r="E18" s="12" t="s">
        <v>62</v>
      </c>
    </row>
    <row r="19" spans="1:5" ht="13.5" x14ac:dyDescent="0.25">
      <c r="A19" s="4"/>
      <c r="B19" s="4"/>
      <c r="C19" s="4"/>
      <c r="D19" s="11" t="s">
        <v>97</v>
      </c>
      <c r="E19" s="12" t="s">
        <v>63</v>
      </c>
    </row>
    <row r="20" spans="1:5" ht="13.5" x14ac:dyDescent="0.25">
      <c r="A20" s="4"/>
      <c r="B20" s="4"/>
      <c r="C20" s="4"/>
      <c r="D20" s="13" t="s">
        <v>98</v>
      </c>
      <c r="E20" s="12" t="s">
        <v>64</v>
      </c>
    </row>
    <row r="21" spans="1:5" ht="13.5" x14ac:dyDescent="0.25">
      <c r="A21" s="4"/>
      <c r="B21" s="4"/>
      <c r="C21" s="4"/>
      <c r="D21" s="13" t="s">
        <v>99</v>
      </c>
      <c r="E21" s="12" t="s">
        <v>65</v>
      </c>
    </row>
    <row r="22" spans="1:5" ht="13.5" x14ac:dyDescent="0.25">
      <c r="A22" s="4"/>
      <c r="B22" s="4"/>
      <c r="C22" s="4"/>
      <c r="D22" s="13" t="s">
        <v>100</v>
      </c>
      <c r="E22" s="12" t="s">
        <v>66</v>
      </c>
    </row>
    <row r="23" spans="1:5" ht="13.5" x14ac:dyDescent="0.25">
      <c r="A23" s="4"/>
      <c r="B23" s="4"/>
      <c r="C23" s="4"/>
      <c r="D23" s="11" t="s">
        <v>101</v>
      </c>
      <c r="E23" s="12" t="s">
        <v>67</v>
      </c>
    </row>
    <row r="24" spans="1:5" ht="13.5" x14ac:dyDescent="0.25">
      <c r="A24" s="4"/>
      <c r="B24" s="4"/>
      <c r="C24" s="4"/>
      <c r="D24" s="11" t="s">
        <v>102</v>
      </c>
      <c r="E24" s="12" t="s">
        <v>68</v>
      </c>
    </row>
    <row r="25" spans="1:5" ht="13.5" x14ac:dyDescent="0.25">
      <c r="A25" s="4"/>
      <c r="B25" s="4"/>
      <c r="C25" s="4"/>
      <c r="D25" s="11" t="s">
        <v>103</v>
      </c>
      <c r="E25" s="12" t="s">
        <v>69</v>
      </c>
    </row>
    <row r="26" spans="1:5" ht="13.5" x14ac:dyDescent="0.25">
      <c r="A26" s="4"/>
      <c r="B26" s="4"/>
      <c r="C26" s="4"/>
      <c r="D26" s="11" t="s">
        <v>104</v>
      </c>
    </row>
    <row r="27" spans="1:5" ht="13.5" x14ac:dyDescent="0.25">
      <c r="A27" s="4"/>
      <c r="B27" s="4"/>
      <c r="C27" s="4"/>
      <c r="D27" s="11" t="s">
        <v>105</v>
      </c>
    </row>
    <row r="28" spans="1:5" ht="13.5" x14ac:dyDescent="0.25">
      <c r="A28" s="4"/>
      <c r="B28" s="4"/>
      <c r="C28" s="4"/>
      <c r="D28" s="11" t="s">
        <v>106</v>
      </c>
    </row>
    <row r="29" spans="1:5" ht="13.5" x14ac:dyDescent="0.25">
      <c r="A29" s="4"/>
      <c r="B29" s="20" t="s">
        <v>71</v>
      </c>
      <c r="C29" s="19" t="s">
        <v>35</v>
      </c>
      <c r="D29" s="11" t="s">
        <v>107</v>
      </c>
    </row>
    <row r="30" spans="1:5" ht="13.5" x14ac:dyDescent="0.25">
      <c r="D30" s="11" t="s">
        <v>108</v>
      </c>
    </row>
    <row r="31" spans="1:5" ht="13.5" x14ac:dyDescent="0.25">
      <c r="D31" s="11" t="s">
        <v>109</v>
      </c>
    </row>
    <row r="32" spans="1:5" ht="13.5" x14ac:dyDescent="0.25">
      <c r="D32" s="11" t="s">
        <v>110</v>
      </c>
    </row>
    <row r="33" spans="4:4" ht="13.5" x14ac:dyDescent="0.25">
      <c r="D33" s="11" t="s">
        <v>111</v>
      </c>
    </row>
    <row r="34" spans="4:4" ht="13.5" x14ac:dyDescent="0.25">
      <c r="D34" s="11" t="s">
        <v>112</v>
      </c>
    </row>
    <row r="35" spans="4:4" ht="13.5" x14ac:dyDescent="0.25">
      <c r="D35" s="11" t="s">
        <v>113</v>
      </c>
    </row>
    <row r="36" spans="4:4" ht="13.5" x14ac:dyDescent="0.25">
      <c r="D36" s="11" t="s">
        <v>114</v>
      </c>
    </row>
    <row r="37" spans="4:4" ht="13.5" x14ac:dyDescent="0.25">
      <c r="D37" s="11" t="s">
        <v>115</v>
      </c>
    </row>
    <row r="38" spans="4:4" ht="13.5" x14ac:dyDescent="0.25">
      <c r="D38" s="11" t="s">
        <v>116</v>
      </c>
    </row>
    <row r="39" spans="4:4" ht="13.5" x14ac:dyDescent="0.25">
      <c r="D39" s="11" t="s">
        <v>117</v>
      </c>
    </row>
    <row r="40" spans="4:4" ht="13.5" x14ac:dyDescent="0.25">
      <c r="D40" s="11" t="s">
        <v>118</v>
      </c>
    </row>
    <row r="41" spans="4:4" ht="13.5" x14ac:dyDescent="0.25">
      <c r="D41" s="11" t="s">
        <v>119</v>
      </c>
    </row>
    <row r="42" spans="4:4" ht="13.5" x14ac:dyDescent="0.25">
      <c r="D42" s="12" t="s">
        <v>120</v>
      </c>
    </row>
    <row r="43" spans="4:4" ht="13.5" x14ac:dyDescent="0.25">
      <c r="D43" s="12" t="s">
        <v>121</v>
      </c>
    </row>
    <row r="44" spans="4:4" ht="13.5" x14ac:dyDescent="0.25">
      <c r="D44" s="12" t="s">
        <v>122</v>
      </c>
    </row>
    <row r="45" spans="4:4" ht="13.5" x14ac:dyDescent="0.25">
      <c r="D45" s="12" t="s">
        <v>123</v>
      </c>
    </row>
    <row r="46" spans="4:4" ht="13.5" x14ac:dyDescent="0.25">
      <c r="D46" s="12" t="s">
        <v>124</v>
      </c>
    </row>
    <row r="47" spans="4:4" ht="13.5" x14ac:dyDescent="0.25">
      <c r="D47" s="12" t="s">
        <v>125</v>
      </c>
    </row>
    <row r="48" spans="4:4" ht="13.5" x14ac:dyDescent="0.25">
      <c r="D48" s="12" t="s">
        <v>126</v>
      </c>
    </row>
    <row r="49" spans="4:4" ht="13.5" x14ac:dyDescent="0.25">
      <c r="D49" s="12" t="s">
        <v>127</v>
      </c>
    </row>
    <row r="50" spans="4:4" ht="13.5" x14ac:dyDescent="0.25">
      <c r="D50" s="11" t="s">
        <v>128</v>
      </c>
    </row>
    <row r="51" spans="4:4" ht="13.5" x14ac:dyDescent="0.25">
      <c r="D51" s="11" t="s">
        <v>129</v>
      </c>
    </row>
    <row r="52" spans="4:4" ht="13.5" x14ac:dyDescent="0.25">
      <c r="D52" s="11" t="s">
        <v>82</v>
      </c>
    </row>
    <row r="53" spans="4:4" ht="13.5" x14ac:dyDescent="0.25">
      <c r="D53" s="11"/>
    </row>
    <row r="54" spans="4:4" ht="13.5" x14ac:dyDescent="0.25">
      <c r="D54" s="11"/>
    </row>
    <row r="55" spans="4:4" ht="13.5" x14ac:dyDescent="0.25">
      <c r="D55" s="11"/>
    </row>
    <row r="56" spans="4:4" ht="13.5" x14ac:dyDescent="0.25">
      <c r="D56" s="11"/>
    </row>
    <row r="57" spans="4:4" ht="13.5" x14ac:dyDescent="0.25">
      <c r="D57" s="11"/>
    </row>
    <row r="58" spans="4:4" ht="13.5" x14ac:dyDescent="0.25">
      <c r="D58" s="11"/>
    </row>
    <row r="59" spans="4:4" ht="13.5" x14ac:dyDescent="0.25">
      <c r="D59" s="11"/>
    </row>
    <row r="60" spans="4:4" ht="13.5" x14ac:dyDescent="0.25">
      <c r="D60" s="11"/>
    </row>
    <row r="61" spans="4:4" ht="13.5" x14ac:dyDescent="0.25">
      <c r="D61" s="11"/>
    </row>
    <row r="62" spans="4:4" ht="13.5" x14ac:dyDescent="0.25">
      <c r="D62" s="11"/>
    </row>
    <row r="63" spans="4:4" ht="13.5" x14ac:dyDescent="0.25">
      <c r="D63" s="11"/>
    </row>
    <row r="64" spans="4:4" ht="13.5" x14ac:dyDescent="0.25">
      <c r="D64" s="11"/>
    </row>
    <row r="65" spans="4:4" ht="13.5" x14ac:dyDescent="0.25">
      <c r="D65" s="11"/>
    </row>
    <row r="66" spans="4:4" ht="13.5" x14ac:dyDescent="0.25">
      <c r="D66" s="11"/>
    </row>
    <row r="67" spans="4:4" ht="13.5" x14ac:dyDescent="0.25">
      <c r="D67" s="12"/>
    </row>
    <row r="68" spans="4:4" ht="13.5" x14ac:dyDescent="0.25">
      <c r="D68" s="12"/>
    </row>
    <row r="69" spans="4:4" ht="13.5" x14ac:dyDescent="0.25">
      <c r="D69" s="12"/>
    </row>
    <row r="70" spans="4:4" ht="13.5" x14ac:dyDescent="0.25">
      <c r="D70" s="12"/>
    </row>
    <row r="71" spans="4:4" ht="13.5" x14ac:dyDescent="0.25">
      <c r="D71" s="12"/>
    </row>
    <row r="72" spans="4:4" ht="13.5" x14ac:dyDescent="0.25">
      <c r="D72" s="12"/>
    </row>
    <row r="73" spans="4:4" ht="13.5" x14ac:dyDescent="0.25">
      <c r="D73" s="12"/>
    </row>
    <row r="74" spans="4:4" ht="13.5" x14ac:dyDescent="0.25">
      <c r="D74" s="12"/>
    </row>
  </sheetData>
  <sheetProtection password="CE28" sheet="1" objects="1" scenarios="1"/>
  <autoFilter ref="B5:C12"/>
  <mergeCells count="1">
    <mergeCell ref="B3:C3"/>
  </mergeCells>
  <phoneticPr fontId="0" type="noConversion"/>
  <dataValidations count="4">
    <dataValidation allowBlank="1" showInputMessage="1" showErrorMessage="1" promptTitle="veri" prompt="buradan giriniz.." sqref="C12 C8:C10"/>
    <dataValidation type="list" allowBlank="1" showInputMessage="1" showErrorMessage="1" promptTitle="veri" prompt="çoktan seçmeli işaretleyiniz.." sqref="C11">
      <formula1>$E$14:$E$26</formula1>
    </dataValidation>
    <dataValidation type="list" allowBlank="1" showInputMessage="1" showErrorMessage="1" promptTitle="veri" prompt="çoktan seçmeli işaretleyiniz" sqref="C6">
      <formula1>$D$5:$D$52</formula1>
    </dataValidation>
    <dataValidation type="list" allowBlank="1" showInputMessage="1" showErrorMessage="1" promptTitle="veri" prompt="buradan giriniz.." sqref="C7">
      <formula1>#REF!</formula1>
    </dataValidation>
  </dataValidations>
  <pageMargins left="0.59" right="0.17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5"/>
  <sheetViews>
    <sheetView zoomScale="85" zoomScaleNormal="85" workbookViewId="0">
      <selection activeCell="D2" sqref="D2:E2"/>
    </sheetView>
  </sheetViews>
  <sheetFormatPr defaultRowHeight="12.75" x14ac:dyDescent="0.2"/>
  <cols>
    <col min="1" max="1" width="3.140625" customWidth="1"/>
    <col min="2" max="2" width="14.85546875" bestFit="1" customWidth="1"/>
    <col min="3" max="3" width="18.28515625" customWidth="1"/>
    <col min="4" max="4" width="15.5703125" customWidth="1"/>
    <col min="5" max="5" width="16.42578125" customWidth="1"/>
    <col min="6" max="6" width="7.5703125" bestFit="1" customWidth="1"/>
    <col min="7" max="7" width="6.85546875" bestFit="1" customWidth="1"/>
    <col min="8" max="20" width="3.7109375" customWidth="1"/>
    <col min="21" max="21" width="3.28515625" customWidth="1"/>
    <col min="22" max="22" width="3.7109375" customWidth="1"/>
    <col min="23" max="23" width="3.85546875" customWidth="1"/>
    <col min="24" max="38" width="3.7109375" customWidth="1"/>
    <col min="39" max="39" width="23" customWidth="1"/>
    <col min="42" max="42" width="10.7109375" hidden="1" customWidth="1"/>
  </cols>
  <sheetData>
    <row r="1" spans="1:42" x14ac:dyDescent="0.2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</row>
    <row r="2" spans="1:42" ht="30.75" customHeight="1" x14ac:dyDescent="0.2">
      <c r="A2" s="71" t="s">
        <v>73</v>
      </c>
      <c r="B2" s="71"/>
      <c r="C2" s="71"/>
      <c r="D2" s="72">
        <f>VERİ!$C$6</f>
        <v>0</v>
      </c>
      <c r="E2" s="73"/>
      <c r="F2" s="74" t="s">
        <v>70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6"/>
      <c r="AF2" s="76"/>
      <c r="AG2" s="76"/>
      <c r="AH2" s="77"/>
      <c r="AI2" s="78" t="s">
        <v>0</v>
      </c>
      <c r="AJ2" s="78"/>
      <c r="AK2" s="78"/>
      <c r="AL2" s="41">
        <v>1</v>
      </c>
      <c r="AM2" s="41"/>
    </row>
    <row r="3" spans="1:42" ht="27.75" customHeight="1" x14ac:dyDescent="0.2">
      <c r="A3" s="78"/>
      <c r="B3" s="78"/>
      <c r="C3" s="78"/>
      <c r="D3" s="79"/>
      <c r="E3" s="80"/>
      <c r="F3" s="81" t="s">
        <v>72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3"/>
      <c r="AE3" s="84" t="s">
        <v>1</v>
      </c>
      <c r="AF3" s="84"/>
      <c r="AG3" s="84"/>
      <c r="AH3" s="85"/>
      <c r="AI3" s="86" t="str">
        <f>VERİ!$C$11</f>
        <v>MART</v>
      </c>
      <c r="AJ3" s="86"/>
      <c r="AK3" s="86"/>
      <c r="AL3" s="86"/>
      <c r="AM3" s="86"/>
    </row>
    <row r="4" spans="1:42" ht="17.25" customHeight="1" x14ac:dyDescent="0.2">
      <c r="A4" s="58" t="s">
        <v>2</v>
      </c>
      <c r="B4" s="41" t="s">
        <v>3</v>
      </c>
      <c r="C4" s="41"/>
      <c r="D4" s="41"/>
      <c r="E4" s="41"/>
      <c r="F4" s="59" t="s">
        <v>8</v>
      </c>
      <c r="G4" s="60" t="s">
        <v>80</v>
      </c>
      <c r="H4" s="41" t="s">
        <v>4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63" t="s">
        <v>5</v>
      </c>
    </row>
    <row r="5" spans="1:42" x14ac:dyDescent="0.2">
      <c r="A5" s="58"/>
      <c r="B5" s="66" t="s">
        <v>7</v>
      </c>
      <c r="C5" s="67" t="s">
        <v>6</v>
      </c>
      <c r="D5" s="68" t="s">
        <v>23</v>
      </c>
      <c r="E5" s="41" t="s">
        <v>21</v>
      </c>
      <c r="F5" s="59"/>
      <c r="G5" s="61"/>
      <c r="H5" s="56" t="s">
        <v>24</v>
      </c>
      <c r="I5" s="56" t="s">
        <v>25</v>
      </c>
      <c r="J5" s="56" t="s">
        <v>26</v>
      </c>
      <c r="K5" s="56" t="s">
        <v>27</v>
      </c>
      <c r="L5" s="56" t="s">
        <v>28</v>
      </c>
      <c r="M5" s="56" t="s">
        <v>29</v>
      </c>
      <c r="N5" s="56" t="s">
        <v>30</v>
      </c>
      <c r="O5" s="56" t="s">
        <v>31</v>
      </c>
      <c r="P5" s="56" t="s">
        <v>32</v>
      </c>
      <c r="Q5" s="56" t="s">
        <v>36</v>
      </c>
      <c r="R5" s="56" t="s">
        <v>37</v>
      </c>
      <c r="S5" s="56" t="s">
        <v>38</v>
      </c>
      <c r="T5" s="56" t="s">
        <v>39</v>
      </c>
      <c r="U5" s="56" t="s">
        <v>40</v>
      </c>
      <c r="V5" s="56" t="s">
        <v>41</v>
      </c>
      <c r="W5" s="56" t="s">
        <v>42</v>
      </c>
      <c r="X5" s="56" t="s">
        <v>43</v>
      </c>
      <c r="Y5" s="56" t="s">
        <v>44</v>
      </c>
      <c r="Z5" s="56" t="s">
        <v>45</v>
      </c>
      <c r="AA5" s="56" t="s">
        <v>46</v>
      </c>
      <c r="AB5" s="56" t="s">
        <v>47</v>
      </c>
      <c r="AC5" s="56" t="s">
        <v>48</v>
      </c>
      <c r="AD5" s="56" t="s">
        <v>49</v>
      </c>
      <c r="AE5" s="56" t="s">
        <v>50</v>
      </c>
      <c r="AF5" s="56" t="s">
        <v>51</v>
      </c>
      <c r="AG5" s="56" t="s">
        <v>52</v>
      </c>
      <c r="AH5" s="56" t="s">
        <v>53</v>
      </c>
      <c r="AI5" s="56" t="s">
        <v>54</v>
      </c>
      <c r="AJ5" s="56" t="s">
        <v>55</v>
      </c>
      <c r="AK5" s="56" t="s">
        <v>56</v>
      </c>
      <c r="AL5" s="56" t="s">
        <v>57</v>
      </c>
      <c r="AM5" s="64"/>
    </row>
    <row r="6" spans="1:42" x14ac:dyDescent="0.2">
      <c r="A6" s="58"/>
      <c r="B6" s="66"/>
      <c r="C6" s="67"/>
      <c r="D6" s="69"/>
      <c r="E6" s="41"/>
      <c r="F6" s="59"/>
      <c r="G6" s="62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65"/>
    </row>
    <row r="7" spans="1:42" ht="16.5" customHeight="1" x14ac:dyDescent="0.2">
      <c r="A7" s="41">
        <v>1</v>
      </c>
      <c r="B7" s="42"/>
      <c r="C7" s="45"/>
      <c r="D7" s="7"/>
      <c r="E7" s="7" t="s">
        <v>33</v>
      </c>
      <c r="F7" s="46">
        <f>SUM(H7:AL8)</f>
        <v>0</v>
      </c>
      <c r="G7" s="46">
        <f>SUM(H9:AL9)</f>
        <v>0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8"/>
      <c r="AP7" t="s">
        <v>34</v>
      </c>
    </row>
    <row r="8" spans="1:42" ht="16.5" customHeight="1" x14ac:dyDescent="0.2">
      <c r="A8" s="41"/>
      <c r="B8" s="43"/>
      <c r="C8" s="45"/>
      <c r="D8" s="7"/>
      <c r="E8" s="7"/>
      <c r="F8" s="47"/>
      <c r="G8" s="47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8"/>
    </row>
    <row r="9" spans="1:42" ht="16.5" customHeight="1" thickBot="1" x14ac:dyDescent="0.25">
      <c r="A9" s="41"/>
      <c r="B9" s="44"/>
      <c r="C9" s="45"/>
      <c r="D9" s="49" t="s">
        <v>81</v>
      </c>
      <c r="E9" s="49"/>
      <c r="F9" s="48"/>
      <c r="G9" s="48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8"/>
    </row>
    <row r="10" spans="1:42" ht="16.5" customHeight="1" thickTop="1" x14ac:dyDescent="0.2">
      <c r="A10" s="41">
        <v>2</v>
      </c>
      <c r="B10" s="42"/>
      <c r="C10" s="45"/>
      <c r="D10" s="7"/>
      <c r="E10" s="7" t="s">
        <v>33</v>
      </c>
      <c r="F10" s="46">
        <f>SUM(H10:AL11)</f>
        <v>0</v>
      </c>
      <c r="G10" s="46">
        <f>SUM(H12:AL12)</f>
        <v>0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8"/>
    </row>
    <row r="11" spans="1:42" ht="16.5" customHeight="1" x14ac:dyDescent="0.2">
      <c r="A11" s="41"/>
      <c r="B11" s="43"/>
      <c r="C11" s="45"/>
      <c r="D11" s="7"/>
      <c r="E11" s="7"/>
      <c r="F11" s="47"/>
      <c r="G11" s="47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8"/>
    </row>
    <row r="12" spans="1:42" ht="16.5" customHeight="1" thickBot="1" x14ac:dyDescent="0.25">
      <c r="A12" s="41"/>
      <c r="B12" s="44"/>
      <c r="C12" s="45"/>
      <c r="D12" s="49" t="s">
        <v>81</v>
      </c>
      <c r="E12" s="49"/>
      <c r="F12" s="48"/>
      <c r="G12" s="48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8"/>
    </row>
    <row r="13" spans="1:42" ht="16.5" customHeight="1" thickTop="1" x14ac:dyDescent="0.2">
      <c r="A13" s="41">
        <v>3</v>
      </c>
      <c r="B13" s="42"/>
      <c r="C13" s="45"/>
      <c r="D13" s="7"/>
      <c r="E13" s="7" t="s">
        <v>33</v>
      </c>
      <c r="F13" s="46">
        <f>SUM(H13:AL14)</f>
        <v>0</v>
      </c>
      <c r="G13" s="46">
        <f>SUM(H15:AL15)</f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8"/>
    </row>
    <row r="14" spans="1:42" ht="16.5" x14ac:dyDescent="0.2">
      <c r="A14" s="41"/>
      <c r="B14" s="43"/>
      <c r="C14" s="45"/>
      <c r="D14" s="7"/>
      <c r="E14" s="7"/>
      <c r="F14" s="47"/>
      <c r="G14" s="47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8"/>
    </row>
    <row r="15" spans="1:42" ht="17.25" customHeight="1" thickBot="1" x14ac:dyDescent="0.25">
      <c r="A15" s="41"/>
      <c r="B15" s="44"/>
      <c r="C15" s="45"/>
      <c r="D15" s="49" t="s">
        <v>81</v>
      </c>
      <c r="E15" s="49"/>
      <c r="F15" s="48"/>
      <c r="G15" s="48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8"/>
    </row>
    <row r="16" spans="1:42" ht="17.25" thickTop="1" x14ac:dyDescent="0.2">
      <c r="A16" s="41">
        <v>4</v>
      </c>
      <c r="B16" s="42"/>
      <c r="C16" s="45"/>
      <c r="D16" s="7"/>
      <c r="E16" s="7" t="s">
        <v>33</v>
      </c>
      <c r="F16" s="46">
        <f>SUM(H16:AL17)</f>
        <v>0</v>
      </c>
      <c r="G16" s="46">
        <f>SUM(H18:AL18)</f>
        <v>0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8"/>
    </row>
    <row r="17" spans="1:39" ht="16.5" x14ac:dyDescent="0.2">
      <c r="A17" s="41"/>
      <c r="B17" s="43"/>
      <c r="C17" s="45"/>
      <c r="D17" s="7"/>
      <c r="E17" s="7"/>
      <c r="F17" s="47"/>
      <c r="G17" s="47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8"/>
    </row>
    <row r="18" spans="1:39" ht="17.25" customHeight="1" thickBot="1" x14ac:dyDescent="0.25">
      <c r="A18" s="41"/>
      <c r="B18" s="44"/>
      <c r="C18" s="45"/>
      <c r="D18" s="49" t="s">
        <v>81</v>
      </c>
      <c r="E18" s="49"/>
      <c r="F18" s="48"/>
      <c r="G18" s="48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8"/>
    </row>
    <row r="19" spans="1:39" ht="17.25" thickTop="1" x14ac:dyDescent="0.2">
      <c r="A19" s="41">
        <v>5</v>
      </c>
      <c r="B19" s="42"/>
      <c r="C19" s="45"/>
      <c r="D19" s="7"/>
      <c r="E19" s="7" t="s">
        <v>33</v>
      </c>
      <c r="F19" s="46">
        <f>SUM(H19:AL20)</f>
        <v>0</v>
      </c>
      <c r="G19" s="46">
        <f>SUM(H21:AL21)</f>
        <v>0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8"/>
    </row>
    <row r="20" spans="1:39" ht="16.5" x14ac:dyDescent="0.2">
      <c r="A20" s="41"/>
      <c r="B20" s="43"/>
      <c r="C20" s="45"/>
      <c r="D20" s="7"/>
      <c r="E20" s="7"/>
      <c r="F20" s="47"/>
      <c r="G20" s="47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8"/>
    </row>
    <row r="21" spans="1:39" ht="17.25" customHeight="1" thickBot="1" x14ac:dyDescent="0.25">
      <c r="A21" s="41"/>
      <c r="B21" s="44"/>
      <c r="C21" s="45"/>
      <c r="D21" s="49" t="s">
        <v>81</v>
      </c>
      <c r="E21" s="49"/>
      <c r="F21" s="48"/>
      <c r="G21" s="48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8"/>
    </row>
    <row r="22" spans="1:39" ht="17.25" thickTop="1" x14ac:dyDescent="0.2">
      <c r="A22" s="41">
        <v>6</v>
      </c>
      <c r="B22" s="42"/>
      <c r="C22" s="45"/>
      <c r="D22" s="7"/>
      <c r="E22" s="7" t="s">
        <v>33</v>
      </c>
      <c r="F22" s="46">
        <f>SUM(H22:AL23)</f>
        <v>0</v>
      </c>
      <c r="G22" s="46">
        <f>SUM(H24:AL24)</f>
        <v>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8"/>
    </row>
    <row r="23" spans="1:39" ht="16.5" x14ac:dyDescent="0.2">
      <c r="A23" s="41"/>
      <c r="B23" s="43"/>
      <c r="C23" s="45"/>
      <c r="D23" s="7"/>
      <c r="E23" s="7"/>
      <c r="F23" s="47"/>
      <c r="G23" s="47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8"/>
    </row>
    <row r="24" spans="1:39" ht="17.25" customHeight="1" thickBot="1" x14ac:dyDescent="0.25">
      <c r="A24" s="41"/>
      <c r="B24" s="44"/>
      <c r="C24" s="45"/>
      <c r="D24" s="49" t="s">
        <v>81</v>
      </c>
      <c r="E24" s="49"/>
      <c r="F24" s="48"/>
      <c r="G24" s="48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8"/>
    </row>
    <row r="25" spans="1:39" ht="17.25" thickTop="1" x14ac:dyDescent="0.2">
      <c r="A25" s="41">
        <v>7</v>
      </c>
      <c r="B25" s="42"/>
      <c r="C25" s="45"/>
      <c r="D25" s="7"/>
      <c r="E25" s="7" t="s">
        <v>33</v>
      </c>
      <c r="F25" s="46">
        <f>SUM(H25:AL26)</f>
        <v>0</v>
      </c>
      <c r="G25" s="46">
        <f>SUM(H27:AL27)</f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8"/>
    </row>
    <row r="26" spans="1:39" ht="16.5" x14ac:dyDescent="0.2">
      <c r="A26" s="41"/>
      <c r="B26" s="43"/>
      <c r="C26" s="45"/>
      <c r="D26" s="7"/>
      <c r="E26" s="7"/>
      <c r="F26" s="47"/>
      <c r="G26" s="47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8"/>
    </row>
    <row r="27" spans="1:39" ht="17.25" customHeight="1" thickBot="1" x14ac:dyDescent="0.25">
      <c r="A27" s="41"/>
      <c r="B27" s="44"/>
      <c r="C27" s="45"/>
      <c r="D27" s="49" t="s">
        <v>81</v>
      </c>
      <c r="E27" s="49"/>
      <c r="F27" s="48"/>
      <c r="G27" s="48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8"/>
    </row>
    <row r="28" spans="1:39" ht="17.25" thickTop="1" x14ac:dyDescent="0.2">
      <c r="A28" s="41">
        <v>8</v>
      </c>
      <c r="B28" s="42"/>
      <c r="C28" s="45"/>
      <c r="D28" s="7"/>
      <c r="E28" s="7" t="s">
        <v>33</v>
      </c>
      <c r="F28" s="46">
        <f>SUM(H28:AL29)</f>
        <v>0</v>
      </c>
      <c r="G28" s="46">
        <f>SUM(H30:AL30)</f>
        <v>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8"/>
    </row>
    <row r="29" spans="1:39" ht="16.5" x14ac:dyDescent="0.2">
      <c r="A29" s="41"/>
      <c r="B29" s="43"/>
      <c r="C29" s="45"/>
      <c r="D29" s="7"/>
      <c r="E29" s="7"/>
      <c r="F29" s="47"/>
      <c r="G29" s="47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8"/>
    </row>
    <row r="30" spans="1:39" ht="17.25" thickBot="1" x14ac:dyDescent="0.25">
      <c r="A30" s="41"/>
      <c r="B30" s="44"/>
      <c r="C30" s="45"/>
      <c r="D30" s="49" t="s">
        <v>81</v>
      </c>
      <c r="E30" s="49"/>
      <c r="F30" s="48"/>
      <c r="G30" s="48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8"/>
    </row>
    <row r="31" spans="1:39" ht="16.5" thickTop="1" x14ac:dyDescent="0.25">
      <c r="B31" s="50" t="s">
        <v>9</v>
      </c>
      <c r="C31" s="50"/>
      <c r="D31" s="50"/>
      <c r="E31" s="50"/>
      <c r="F31" s="26">
        <f>SUM(F7:F30)</f>
        <v>0</v>
      </c>
      <c r="G31" s="26">
        <f>SUM(G7:G30)</f>
        <v>0</v>
      </c>
    </row>
    <row r="32" spans="1:39" ht="18" x14ac:dyDescent="0.25">
      <c r="C32" s="1"/>
      <c r="D32" s="51" t="s">
        <v>78</v>
      </c>
      <c r="E32" s="51"/>
      <c r="F32" s="31">
        <f>VERİ!$C$10</f>
        <v>2022</v>
      </c>
      <c r="G32" s="52" t="str">
        <f>$AI$3</f>
        <v>MART</v>
      </c>
      <c r="H32" s="52"/>
      <c r="I32" s="52"/>
      <c r="J32" s="53" t="s">
        <v>10</v>
      </c>
      <c r="K32" s="53"/>
      <c r="L32" s="53"/>
      <c r="M32" s="53"/>
      <c r="N32" s="54">
        <f>$F$31+$G$31</f>
        <v>0</v>
      </c>
      <c r="O32" s="54"/>
      <c r="P32" s="54"/>
      <c r="Q32" s="55" t="s">
        <v>74</v>
      </c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24"/>
      <c r="AG32" s="24"/>
      <c r="AH32" s="25"/>
      <c r="AI32" s="25"/>
      <c r="AJ32" s="25"/>
      <c r="AK32" s="25"/>
      <c r="AL32" s="25"/>
    </row>
    <row r="33" spans="2:38" ht="15" x14ac:dyDescent="0.2">
      <c r="C33" s="1"/>
      <c r="D33" s="30"/>
      <c r="E33" s="30"/>
      <c r="F33" s="3"/>
      <c r="G33" s="3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2"/>
      <c r="V33" s="30"/>
      <c r="W33" s="30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</row>
    <row r="34" spans="2:38" ht="15" x14ac:dyDescent="0.2">
      <c r="C34" s="1"/>
      <c r="D34" s="30"/>
      <c r="E34" s="30"/>
      <c r="F34" s="3"/>
      <c r="G34" s="3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2"/>
      <c r="V34" s="30"/>
      <c r="W34" s="30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</row>
    <row r="35" spans="2:38" ht="15.75" hidden="1" x14ac:dyDescent="0.25">
      <c r="C35" s="1"/>
      <c r="D35" s="34" t="s">
        <v>81</v>
      </c>
      <c r="E35" s="30"/>
      <c r="F35" s="3"/>
      <c r="G35" s="3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2"/>
      <c r="V35" s="30"/>
      <c r="W35" s="30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</row>
    <row r="36" spans="2:38" ht="15" x14ac:dyDescent="0.2">
      <c r="C36" s="1"/>
      <c r="D36" s="30"/>
      <c r="E36" s="30"/>
      <c r="F36" s="3"/>
      <c r="G36" s="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2"/>
      <c r="V36" s="30"/>
      <c r="W36" s="30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</row>
    <row r="38" spans="2:38" x14ac:dyDescent="0.2">
      <c r="B38" s="40" t="s">
        <v>13</v>
      </c>
      <c r="C38" s="40"/>
      <c r="D38" s="28"/>
      <c r="AC38" s="40" t="s">
        <v>18</v>
      </c>
      <c r="AD38" s="40"/>
      <c r="AE38" s="40"/>
      <c r="AF38" s="40"/>
      <c r="AG38" s="40"/>
      <c r="AH38" s="40"/>
      <c r="AI38" s="40"/>
    </row>
    <row r="39" spans="2:38" x14ac:dyDescent="0.2">
      <c r="B39" s="28"/>
      <c r="C39" s="28"/>
      <c r="D39" s="28"/>
      <c r="AC39" s="36"/>
      <c r="AD39" s="37"/>
      <c r="AE39" s="37"/>
      <c r="AF39" s="37"/>
      <c r="AG39" s="37"/>
      <c r="AH39" s="37"/>
      <c r="AI39" s="37"/>
    </row>
    <row r="40" spans="2:38" x14ac:dyDescent="0.2">
      <c r="B40" s="38">
        <f>VERİ!$C$9</f>
        <v>0</v>
      </c>
      <c r="C40" s="38"/>
      <c r="D40" s="29"/>
      <c r="AC40" s="39">
        <f>VERİ!$C$8</f>
        <v>0</v>
      </c>
      <c r="AD40" s="39"/>
      <c r="AE40" s="39"/>
      <c r="AF40" s="39"/>
      <c r="AG40" s="39"/>
      <c r="AH40" s="39"/>
      <c r="AI40" s="39"/>
    </row>
    <row r="41" spans="2:38" x14ac:dyDescent="0.2">
      <c r="B41" s="40" t="s">
        <v>22</v>
      </c>
      <c r="C41" s="40"/>
      <c r="D41" s="2"/>
      <c r="AC41" s="40" t="s">
        <v>22</v>
      </c>
      <c r="AD41" s="40"/>
      <c r="AE41" s="40"/>
      <c r="AF41" s="40"/>
      <c r="AG41" s="40"/>
      <c r="AH41" s="40"/>
      <c r="AI41" s="40"/>
    </row>
    <row r="43" spans="2:38" x14ac:dyDescent="0.2">
      <c r="B43" s="27" t="s">
        <v>75</v>
      </c>
      <c r="C43" s="27" t="s">
        <v>77</v>
      </c>
      <c r="D43" s="27"/>
      <c r="E43" s="27"/>
      <c r="F43" s="27"/>
      <c r="G43" s="27"/>
    </row>
    <row r="44" spans="2:38" x14ac:dyDescent="0.2">
      <c r="B44" s="27"/>
      <c r="C44" s="27" t="s">
        <v>76</v>
      </c>
      <c r="D44" s="27"/>
      <c r="E44" s="27"/>
      <c r="F44" s="27"/>
      <c r="G44" s="27"/>
    </row>
    <row r="45" spans="2:38" x14ac:dyDescent="0.2">
      <c r="C45" s="27" t="s">
        <v>79</v>
      </c>
      <c r="D45" s="33"/>
      <c r="E45" s="33"/>
      <c r="F45" s="33"/>
    </row>
  </sheetData>
  <sheetProtection password="CE28" sheet="1" objects="1" scenarios="1"/>
  <mergeCells count="114">
    <mergeCell ref="A1:AM1"/>
    <mergeCell ref="A2:C2"/>
    <mergeCell ref="D2:E2"/>
    <mergeCell ref="F2:AD2"/>
    <mergeCell ref="AE2:AH2"/>
    <mergeCell ref="AI2:AK2"/>
    <mergeCell ref="AL2:AM2"/>
    <mergeCell ref="A3:C3"/>
    <mergeCell ref="D3:E3"/>
    <mergeCell ref="F3:AD3"/>
    <mergeCell ref="AE3:AH3"/>
    <mergeCell ref="AI3:AM3"/>
    <mergeCell ref="AM4:AM6"/>
    <mergeCell ref="B5:B6"/>
    <mergeCell ref="C5:C6"/>
    <mergeCell ref="D5:D6"/>
    <mergeCell ref="E5:E6"/>
    <mergeCell ref="H5:H6"/>
    <mergeCell ref="I5:I6"/>
    <mergeCell ref="J5:J6"/>
    <mergeCell ref="K5:K6"/>
    <mergeCell ref="L5:L6"/>
    <mergeCell ref="AC5:AC6"/>
    <mergeCell ref="AD5:AD6"/>
    <mergeCell ref="S5:S6"/>
    <mergeCell ref="T5:T6"/>
    <mergeCell ref="U5:U6"/>
    <mergeCell ref="V5:V6"/>
    <mergeCell ref="W5:W6"/>
    <mergeCell ref="X5:X6"/>
    <mergeCell ref="M5:M6"/>
    <mergeCell ref="N5:N6"/>
    <mergeCell ref="O5:O6"/>
    <mergeCell ref="P5:P6"/>
    <mergeCell ref="Q5:Q6"/>
    <mergeCell ref="R5:R6"/>
    <mergeCell ref="A7:A9"/>
    <mergeCell ref="B7:B9"/>
    <mergeCell ref="C7:C9"/>
    <mergeCell ref="F7:F9"/>
    <mergeCell ref="G7:G9"/>
    <mergeCell ref="D9:E9"/>
    <mergeCell ref="A4:A6"/>
    <mergeCell ref="B4:E4"/>
    <mergeCell ref="F4:F6"/>
    <mergeCell ref="G4:G6"/>
    <mergeCell ref="H4:AL4"/>
    <mergeCell ref="AK5:AK6"/>
    <mergeCell ref="AL5:AL6"/>
    <mergeCell ref="AE5:AE6"/>
    <mergeCell ref="AF5:AF6"/>
    <mergeCell ref="AG5:AG6"/>
    <mergeCell ref="AH5:AH6"/>
    <mergeCell ref="AI5:AI6"/>
    <mergeCell ref="AJ5:AJ6"/>
    <mergeCell ref="Y5:Y6"/>
    <mergeCell ref="Z5:Z6"/>
    <mergeCell ref="AA5:AA6"/>
    <mergeCell ref="AB5:AB6"/>
    <mergeCell ref="A13:A15"/>
    <mergeCell ref="B13:B15"/>
    <mergeCell ref="C13:C15"/>
    <mergeCell ref="F13:F15"/>
    <mergeCell ref="G13:G15"/>
    <mergeCell ref="D15:E15"/>
    <mergeCell ref="A10:A12"/>
    <mergeCell ref="B10:B12"/>
    <mergeCell ref="C10:C12"/>
    <mergeCell ref="F10:F12"/>
    <mergeCell ref="G10:G12"/>
    <mergeCell ref="D12:E12"/>
    <mergeCell ref="A19:A21"/>
    <mergeCell ref="B19:B21"/>
    <mergeCell ref="C19:C21"/>
    <mergeCell ref="F19:F21"/>
    <mergeCell ref="G19:G21"/>
    <mergeCell ref="D21:E21"/>
    <mergeCell ref="A16:A18"/>
    <mergeCell ref="B16:B18"/>
    <mergeCell ref="C16:C18"/>
    <mergeCell ref="F16:F18"/>
    <mergeCell ref="G16:G18"/>
    <mergeCell ref="D18:E18"/>
    <mergeCell ref="A25:A27"/>
    <mergeCell ref="B25:B27"/>
    <mergeCell ref="C25:C27"/>
    <mergeCell ref="F25:F27"/>
    <mergeCell ref="G25:G27"/>
    <mergeCell ref="D27:E27"/>
    <mergeCell ref="A22:A24"/>
    <mergeCell ref="B22:B24"/>
    <mergeCell ref="C22:C24"/>
    <mergeCell ref="F22:F24"/>
    <mergeCell ref="G22:G24"/>
    <mergeCell ref="D24:E24"/>
    <mergeCell ref="AC39:AI39"/>
    <mergeCell ref="B40:C40"/>
    <mergeCell ref="AC40:AI40"/>
    <mergeCell ref="B41:C41"/>
    <mergeCell ref="AC41:AI41"/>
    <mergeCell ref="A28:A30"/>
    <mergeCell ref="B28:B30"/>
    <mergeCell ref="C28:C30"/>
    <mergeCell ref="F28:F30"/>
    <mergeCell ref="G28:G30"/>
    <mergeCell ref="D30:E30"/>
    <mergeCell ref="B31:E31"/>
    <mergeCell ref="D32:E32"/>
    <mergeCell ref="G32:I32"/>
    <mergeCell ref="B38:C38"/>
    <mergeCell ref="AC38:AI38"/>
    <mergeCell ref="J32:M32"/>
    <mergeCell ref="N32:P32"/>
    <mergeCell ref="Q32:AE32"/>
  </mergeCells>
  <dataValidations count="7">
    <dataValidation type="list" allowBlank="1" showInputMessage="1" showErrorMessage="1" sqref="E8 E11 E14 E17 E20 E23 E26 E29">
      <formula1>AP7:AP10</formula1>
    </dataValidation>
    <dataValidation type="list" allowBlank="1" showInputMessage="1" showErrorMessage="1" sqref="E7 E10 E13 E16 E19 E22 E25 E28">
      <formula1>AP7:AP10</formula1>
    </dataValidation>
    <dataValidation type="decimal" allowBlank="1" showInputMessage="1" showErrorMessage="1" errorTitle="HATA" error="en az 1 en çok 12" sqref="H7:AL30">
      <formula1>1</formula1>
      <formula2>12</formula2>
    </dataValidation>
    <dataValidation type="textLength" allowBlank="1" showInputMessage="1" showErrorMessage="1" errorTitle="hata" error="T.C. no 11 hane olmalıdır." sqref="B7:B30">
      <formula1>11</formula1>
      <formula2>11</formula2>
    </dataValidation>
    <dataValidation type="list" allowBlank="1" showInputMessage="1" showErrorMessage="1" sqref="D9:E9 D18:E18 D21:E21 D24:E24 D27:E27 D30:E30">
      <formula1>$D$35</formula1>
    </dataValidation>
    <dataValidation type="list" allowBlank="1" showInputMessage="1" showErrorMessage="1" sqref="D15:E15">
      <formula1>D35</formula1>
    </dataValidation>
    <dataValidation type="list" allowBlank="1" showInputMessage="1" showErrorMessage="1" sqref="D12:E12">
      <formula1>$D$35</formula1>
    </dataValidation>
  </dataValidation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VERİ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Sakarya</cp:lastModifiedBy>
  <cp:lastPrinted>2022-03-07T08:40:48Z</cp:lastPrinted>
  <dcterms:created xsi:type="dcterms:W3CDTF">1999-05-26T11:21:22Z</dcterms:created>
  <dcterms:modified xsi:type="dcterms:W3CDTF">2022-03-08T13:43:26Z</dcterms:modified>
</cp:coreProperties>
</file>