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55" windowHeight="7935" activeTab="1"/>
  </bookViews>
  <sheets>
    <sheet name="VERİ" sheetId="1" r:id="rId1"/>
    <sheet name="PUANTAJ" sheetId="2" r:id="rId2"/>
  </sheets>
  <definedNames>
    <definedName name="_xlnm.Print_Area" localSheetId="1">'PUANTAJ'!$A$1:$AM$54</definedName>
  </definedNames>
  <calcPr fullCalcOnLoad="1"/>
</workbook>
</file>

<file path=xl/comments2.xml><?xml version="1.0" encoding="utf-8"?>
<comments xmlns="http://schemas.openxmlformats.org/spreadsheetml/2006/main">
  <authors>
    <author>dente</author>
  </authors>
  <commentList>
    <comment ref="A3" authorId="0">
      <text>
        <r>
          <rPr>
            <b/>
            <sz val="9"/>
            <rFont val="Tahoma"/>
            <family val="2"/>
          </rPr>
          <t>dente: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<sst xmlns="http://schemas.openxmlformats.org/spreadsheetml/2006/main" count="132" uniqueCount="127">
  <si>
    <t>AİT OLDUĞU AY</t>
  </si>
  <si>
    <t>SIRA NO</t>
  </si>
  <si>
    <t>Ö Ğ R E T M E N İ N</t>
  </si>
  <si>
    <t>GÜNLÜK    OKUTULAN    EK    DERS    SAATLERİ</t>
  </si>
  <si>
    <t>AÇIKLAMA</t>
  </si>
  <si>
    <t>ADI SOYADI</t>
  </si>
  <si>
    <t>T.C.NO</t>
  </si>
  <si>
    <t>AYDA OKUT. 
TOPLAM SAAT</t>
  </si>
  <si>
    <t>TOPLAM</t>
  </si>
  <si>
    <t>ayında</t>
  </si>
  <si>
    <t>Yukarıda yazılı görevlilere</t>
  </si>
  <si>
    <t>OKUL KURUM</t>
  </si>
  <si>
    <t>Gerçekleştirme Görevlisi</t>
  </si>
  <si>
    <t>Ait Olduğu Ay</t>
  </si>
  <si>
    <t>Düzenleme Tarihi</t>
  </si>
  <si>
    <t>Ait Olduğu yıl</t>
  </si>
  <si>
    <t>Okul Kurum Müdürü</t>
  </si>
  <si>
    <t>Okul/Kurum Müdürü</t>
  </si>
  <si>
    <t>VERİ GİRİŞ SAYFASI</t>
  </si>
  <si>
    <t>PARAMETRELER</t>
  </si>
  <si>
    <t>Ücret Türü</t>
  </si>
  <si>
    <t>(İmza)</t>
  </si>
  <si>
    <t>Branşı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</si>
  <si>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</si>
  <si>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</si>
  <si>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</si>
  <si>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</si>
  <si>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</si>
  <si>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</si>
  <si>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</si>
  <si>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</si>
  <si>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</si>
  <si>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Gece
Saat
Toplamı</t>
  </si>
  <si>
    <t>Ek ders</t>
  </si>
  <si>
    <t>Egzersiz</t>
  </si>
  <si>
    <t>Sınav Ücreti</t>
  </si>
  <si>
    <t>Kurs Ücreti</t>
  </si>
  <si>
    <t>Zinnet Dilmen Anaokulu</t>
  </si>
  <si>
    <t>Ali Dilmen Anadolu Lisesi</t>
  </si>
  <si>
    <t>Ekrem GÜRLEK(ekremgurlek@hotmail.com)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</si>
  <si>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</si>
  <si>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</si>
  <si>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</si>
  <si>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</si>
  <si>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</si>
  <si>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</si>
  <si>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</si>
  <si>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</si>
  <si>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</si>
  <si>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</si>
  <si>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</si>
  <si>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</si>
  <si>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</si>
  <si>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</si>
  <si>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</si>
  <si>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</si>
  <si>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</si>
  <si>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</si>
  <si>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</si>
  <si>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</si>
  <si>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</si>
  <si>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</si>
  <si>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OCAK</t>
  </si>
  <si>
    <t>ŞUBAT</t>
  </si>
  <si>
    <t>MART</t>
  </si>
  <si>
    <t>NİSAN</t>
  </si>
  <si>
    <t>MAYIS</t>
  </si>
  <si>
    <t>HAZİRAN</t>
  </si>
  <si>
    <t>AĞUSTOS</t>
  </si>
  <si>
    <t>EYLÜL</t>
  </si>
  <si>
    <t>EKİM</t>
  </si>
  <si>
    <t>KASIM</t>
  </si>
  <si>
    <t>ARALIK</t>
  </si>
  <si>
    <t>ERENLER İLÇE MİLLİ EĞİTİM MÜDÜRLÜĞÜ</t>
  </si>
  <si>
    <t>Hazırlayan::</t>
  </si>
  <si>
    <t>Erenler İmam Hatip Ortaokulu</t>
  </si>
  <si>
    <t>Çaybaşı Yeniköy İlkokulu</t>
  </si>
  <si>
    <t>Erenler Anadolu Lisesi</t>
  </si>
  <si>
    <t>Figen Sakallıoğlu Anadolu Lisesi</t>
  </si>
  <si>
    <t>Erenler Yunus Emre Çok Programlı Anadolu Lisesi</t>
  </si>
  <si>
    <t>Şen Piliç Mesleki ve Teknik Anadolu Lisesi</t>
  </si>
  <si>
    <t>Erenler Halk Eğitimi Merkezi</t>
  </si>
  <si>
    <t>İlçe Milli Eğitim Müdürlüğü</t>
  </si>
  <si>
    <t>Abdullah Esma Kocabıyık İlkokulu</t>
  </si>
  <si>
    <t>Akşemsettin İlkokulu</t>
  </si>
  <si>
    <t>Alancuma İlkokulu</t>
  </si>
  <si>
    <t>Ali Dilmen İlkokulu</t>
  </si>
  <si>
    <t>Büyükesence İlkokulu</t>
  </si>
  <si>
    <t>Çaybaşı Yeşiltepe İlkokulu</t>
  </si>
  <si>
    <t>Ekinli İlkokulu</t>
  </si>
  <si>
    <t>Erenler İlkokulu</t>
  </si>
  <si>
    <t>Kayalar Reşitbey İlkokulu</t>
  </si>
  <si>
    <t>Küpçüler İlkokulu</t>
  </si>
  <si>
    <t>Mehmet Gölhan İlkokulu</t>
  </si>
  <si>
    <t>Nakışlar İlkokulu</t>
  </si>
  <si>
    <t>Nurettin Tepe İlkokulu</t>
  </si>
  <si>
    <t>Sarıcalar İlkokulu</t>
  </si>
  <si>
    <t>Şehit Mehmet Solak İlkokulu</t>
  </si>
  <si>
    <t>Şeyhköy İlkokulu</t>
  </si>
  <si>
    <t>TEV Esat Egesoy Bedia Başgöz İlkokulu</t>
  </si>
  <si>
    <t>Yeşiltepe İlkokulu</t>
  </si>
  <si>
    <t>Erenler Anadolu İmam Hatip Lisesi</t>
  </si>
  <si>
    <t>Erenler Yunus Çiloğlu Mesleki ve Teknik Anadolu Lisesi</t>
  </si>
  <si>
    <t>Sakarya Mesleki Eğitim Merkezi</t>
  </si>
  <si>
    <t>Abdullah Esma Kocabıyık Ortaokulu</t>
  </si>
  <si>
    <t>Akşemsettin Ortaokulu</t>
  </si>
  <si>
    <t>Ali Dilmen Ortaokulu</t>
  </si>
  <si>
    <t>Büyükesence Ortaokulu</t>
  </si>
  <si>
    <t>Ekinli Ortaokulu</t>
  </si>
  <si>
    <t>Hacı Mehmet Akkoç Ortaokulu</t>
  </si>
  <si>
    <t>Kayalar Reşitbey Ortaokulu</t>
  </si>
  <si>
    <t>Küpçüler Ortaokulu</t>
  </si>
  <si>
    <t>Mehmet Gölhan Ortaokulu</t>
  </si>
  <si>
    <t>Nurettin Tepe Ortaokulu</t>
  </si>
  <si>
    <t>Şehit Mehmet Solak Ortaokulu</t>
  </si>
  <si>
    <t>TEV Esat Egesoy Bedia Başgöz Ortaokulu</t>
  </si>
  <si>
    <t>Yeşiltepe Ortaokulu</t>
  </si>
  <si>
    <t>Yücel Ballık Ortaokulu</t>
  </si>
  <si>
    <t>Erenler Rehberlik ve Araştırma Merkezi</t>
  </si>
  <si>
    <t>Sakarya Bilim Ve Sanat Merkezi</t>
  </si>
  <si>
    <t>DAİRESİ/OKULU</t>
  </si>
  <si>
    <t>YILI</t>
  </si>
  <si>
    <t>ÜCRETLİ ÖĞRETMEN DERS ÇİZELGESİ</t>
  </si>
  <si>
    <t>AÇIKLAMALAR</t>
  </si>
  <si>
    <r>
      <t xml:space="preserve">1.Puantajlar </t>
    </r>
    <r>
      <rPr>
        <b/>
        <i/>
        <u val="single"/>
        <sz val="8"/>
        <rFont val="Arial"/>
        <family val="2"/>
      </rPr>
      <t>her ayın son iş gününden bir gün önce</t>
    </r>
    <r>
      <rPr>
        <i/>
        <sz val="8"/>
        <rFont val="Arial"/>
        <family val="2"/>
      </rPr>
      <t xml:space="preserve"> MEM Muhasebe Bürosuna elden teslim edilecektir</t>
    </r>
  </si>
  <si>
    <r>
      <t xml:space="preserve">2.İki günden fazla rapor alan öğretmenlerin raporları </t>
    </r>
    <r>
      <rPr>
        <b/>
        <i/>
        <u val="single"/>
        <sz val="8"/>
        <rFont val="Arial"/>
        <family val="2"/>
      </rPr>
      <t>rapor bitiminden önce</t>
    </r>
    <r>
      <rPr>
        <i/>
        <sz val="8"/>
        <rFont val="Arial"/>
        <family val="2"/>
      </rPr>
      <t xml:space="preserve"> MEM Muhasebe bürosuna teslim edilecektir.</t>
    </r>
  </si>
  <si>
    <t>saat devam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</si>
</sst>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_-* #,##0.00\ _Y_T_L_-;\-* #,##0.00\ _Y_T_L_-;_-* &quot;-&quot;??\ _Y_T_L_-;_-@_-"/>
    <numFmt numFmtId="179" formatCode="#,##0_ ;\-#,##0\ "/>
    <numFmt numFmtId="180" formatCode="[$-41F]mmmmm\ yy;@"/>
    <numFmt numFmtId="181" formatCode="[$-41F]dd\ mmmm\ yyyy\ dddd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0"/>
    </font>
    <font>
      <i/>
      <sz val="8"/>
      <name val="Arial"/>
      <family val="2"/>
    </font>
    <font>
      <sz val="10"/>
      <name val="Century Gothic"/>
      <family val="2"/>
    </font>
    <font>
      <sz val="16"/>
      <name val="Arial"/>
      <family val="2"/>
    </font>
    <font>
      <i/>
      <sz val="6"/>
      <name val="Arial"/>
      <family val="0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14" fontId="10" fillId="0" borderId="10" xfId="0" applyNumberFormat="1" applyFont="1" applyFill="1" applyBorder="1" applyAlignment="1" applyProtection="1">
      <alignment horizontal="left"/>
      <protection locked="0"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" fontId="6" fillId="0" borderId="1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4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41" fontId="0" fillId="0" borderId="11" xfId="0" applyNumberFormat="1" applyFont="1" applyFill="1" applyBorder="1" applyAlignment="1" applyProtection="1">
      <alignment horizontal="center" vertical="center" wrapText="1"/>
      <protection/>
    </xf>
    <xf numFmtId="41" fontId="0" fillId="0" borderId="12" xfId="0" applyNumberFormat="1" applyFont="1" applyFill="1" applyBorder="1" applyAlignment="1" applyProtection="1">
      <alignment horizontal="center" vertical="center" wrapText="1"/>
      <protection/>
    </xf>
    <xf numFmtId="4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1" fontId="0" fillId="0" borderId="11" xfId="0" applyNumberFormat="1" applyFont="1" applyFill="1" applyBorder="1" applyAlignment="1" applyProtection="1">
      <alignment vertical="center" wrapText="1"/>
      <protection hidden="1"/>
    </xf>
    <xf numFmtId="41" fontId="0" fillId="0" borderId="12" xfId="0" applyNumberFormat="1" applyFont="1" applyFill="1" applyBorder="1" applyAlignment="1" applyProtection="1">
      <alignment vertical="center" wrapText="1"/>
      <protection hidden="1"/>
    </xf>
    <xf numFmtId="41" fontId="0" fillId="0" borderId="13" xfId="0" applyNumberFormat="1" applyFont="1" applyFill="1" applyBorder="1" applyAlignment="1" applyProtection="1">
      <alignment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textRotation="90" wrapText="1"/>
      <protection/>
    </xf>
    <xf numFmtId="41" fontId="13" fillId="0" borderId="14" xfId="0" applyNumberFormat="1" applyFont="1" applyFill="1" applyBorder="1" applyAlignment="1" applyProtection="1">
      <alignment horizontal="center" vertical="center" wrapText="1"/>
      <protection/>
    </xf>
    <xf numFmtId="41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textRotation="1" wrapText="1"/>
      <protection/>
    </xf>
    <xf numFmtId="0" fontId="0" fillId="0" borderId="13" xfId="0" applyFont="1" applyFill="1" applyBorder="1" applyAlignment="1" applyProtection="1">
      <alignment horizontal="center" vertical="center" textRotation="1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textRotation="1" wrapText="1"/>
      <protection/>
    </xf>
    <xf numFmtId="41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41" fontId="6" fillId="0" borderId="19" xfId="0" applyNumberFormat="1" applyFont="1" applyFill="1" applyBorder="1" applyAlignment="1" applyProtection="1">
      <alignment horizontal="center" vertical="center" wrapText="1"/>
      <protection/>
    </xf>
    <xf numFmtId="41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3" fontId="0" fillId="0" borderId="0" xfId="0" applyNumberFormat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21.57421875" style="0" bestFit="1" customWidth="1"/>
    <col min="3" max="3" width="57.8515625" style="0" customWidth="1"/>
    <col min="4" max="4" width="50.421875" style="8" hidden="1" customWidth="1"/>
    <col min="5" max="5" width="25.00390625" style="0" hidden="1" customWidth="1"/>
  </cols>
  <sheetData>
    <row r="1" spans="1:5" ht="13.5">
      <c r="A1" s="2"/>
      <c r="B1" s="2"/>
      <c r="C1" s="2"/>
      <c r="D1" s="16" t="s">
        <v>38</v>
      </c>
      <c r="E1" t="s">
        <v>62</v>
      </c>
    </row>
    <row r="2" spans="1:5" ht="13.5">
      <c r="A2" s="2"/>
      <c r="B2" s="2"/>
      <c r="C2" s="2"/>
      <c r="D2" s="16" t="s">
        <v>83</v>
      </c>
      <c r="E2" t="s">
        <v>63</v>
      </c>
    </row>
    <row r="3" spans="1:5" ht="18">
      <c r="A3" s="2"/>
      <c r="B3" s="30" t="s">
        <v>18</v>
      </c>
      <c r="C3" s="30"/>
      <c r="D3" s="16" t="s">
        <v>104</v>
      </c>
      <c r="E3" t="s">
        <v>64</v>
      </c>
    </row>
    <row r="4" spans="1:5" ht="13.5">
      <c r="A4" s="2"/>
      <c r="B4" s="2"/>
      <c r="C4" s="2"/>
      <c r="D4" s="16" t="s">
        <v>84</v>
      </c>
      <c r="E4" t="s">
        <v>65</v>
      </c>
    </row>
    <row r="5" spans="1:5" ht="13.5">
      <c r="A5" s="2"/>
      <c r="B5" s="4"/>
      <c r="C5" s="3" t="s">
        <v>19</v>
      </c>
      <c r="D5" s="17" t="s">
        <v>105</v>
      </c>
      <c r="E5" t="s">
        <v>66</v>
      </c>
    </row>
    <row r="6" spans="1:5" ht="13.5">
      <c r="A6" s="2"/>
      <c r="B6" s="4" t="s">
        <v>11</v>
      </c>
      <c r="C6" s="10" t="s">
        <v>91</v>
      </c>
      <c r="D6" s="17" t="s">
        <v>85</v>
      </c>
      <c r="E6" t="s">
        <v>67</v>
      </c>
    </row>
    <row r="7" spans="1:5" ht="13.5">
      <c r="A7" s="2"/>
      <c r="B7" s="4" t="s">
        <v>16</v>
      </c>
      <c r="C7" s="10"/>
      <c r="D7" s="17" t="s">
        <v>86</v>
      </c>
      <c r="E7" t="s">
        <v>68</v>
      </c>
    </row>
    <row r="8" spans="1:5" ht="13.5">
      <c r="A8" s="2"/>
      <c r="B8" s="4" t="s">
        <v>12</v>
      </c>
      <c r="C8" s="11"/>
      <c r="D8" s="17" t="s">
        <v>106</v>
      </c>
      <c r="E8" t="s">
        <v>69</v>
      </c>
    </row>
    <row r="9" spans="1:5" ht="13.5">
      <c r="A9" s="2"/>
      <c r="B9" s="4" t="s">
        <v>15</v>
      </c>
      <c r="C9" s="10">
        <v>2014</v>
      </c>
      <c r="D9" s="17" t="s">
        <v>87</v>
      </c>
      <c r="E9" t="s">
        <v>70</v>
      </c>
    </row>
    <row r="10" spans="1:5" ht="13.5">
      <c r="A10" s="2"/>
      <c r="B10" s="4" t="s">
        <v>13</v>
      </c>
      <c r="C10" s="12" t="s">
        <v>70</v>
      </c>
      <c r="D10" s="17" t="s">
        <v>107</v>
      </c>
      <c r="E10" t="s">
        <v>71</v>
      </c>
    </row>
    <row r="11" spans="1:5" ht="13.5">
      <c r="A11" s="2"/>
      <c r="B11" s="4" t="s">
        <v>14</v>
      </c>
      <c r="C11" s="13"/>
      <c r="D11" s="17" t="s">
        <v>76</v>
      </c>
      <c r="E11" t="s">
        <v>72</v>
      </c>
    </row>
    <row r="12" spans="1:4" ht="13.5">
      <c r="A12" s="2"/>
      <c r="B12" s="2"/>
      <c r="C12" s="2"/>
      <c r="D12" s="17" t="s">
        <v>88</v>
      </c>
    </row>
    <row r="13" spans="1:4" ht="13.5">
      <c r="A13" s="2"/>
      <c r="B13" s="2"/>
      <c r="C13" s="2"/>
      <c r="D13" s="9" t="s">
        <v>89</v>
      </c>
    </row>
    <row r="14" spans="1:4" ht="13.5">
      <c r="A14" s="2"/>
      <c r="B14" s="2"/>
      <c r="C14" s="2"/>
      <c r="D14" s="9" t="s">
        <v>108</v>
      </c>
    </row>
    <row r="15" spans="1:4" ht="13.5">
      <c r="A15" s="2"/>
      <c r="B15" s="2"/>
      <c r="C15" s="2"/>
      <c r="D15" s="9" t="s">
        <v>101</v>
      </c>
    </row>
    <row r="16" spans="1:4" ht="13.5">
      <c r="A16" s="2"/>
      <c r="B16" s="2"/>
      <c r="C16" s="2"/>
      <c r="D16" s="9" t="s">
        <v>77</v>
      </c>
    </row>
    <row r="17" spans="1:4" ht="13.5">
      <c r="A17" s="2"/>
      <c r="B17" s="2"/>
      <c r="C17" s="2"/>
      <c r="D17" s="9" t="s">
        <v>81</v>
      </c>
    </row>
    <row r="18" spans="1:4" ht="13.5">
      <c r="A18" s="2"/>
      <c r="B18" s="2"/>
      <c r="C18" s="2"/>
      <c r="D18" s="9" t="s">
        <v>90</v>
      </c>
    </row>
    <row r="19" spans="1:4" ht="13.5">
      <c r="A19" s="2"/>
      <c r="B19" s="2"/>
      <c r="C19" s="2"/>
      <c r="D19" s="9" t="s">
        <v>75</v>
      </c>
    </row>
    <row r="20" spans="1:4" ht="13.5">
      <c r="A20" s="2"/>
      <c r="B20" s="2"/>
      <c r="C20" s="2"/>
      <c r="D20" s="9" t="s">
        <v>118</v>
      </c>
    </row>
    <row r="21" spans="1:4" ht="13.5">
      <c r="A21" s="2"/>
      <c r="B21" s="2"/>
      <c r="C21" s="2"/>
      <c r="D21" s="9" t="s">
        <v>102</v>
      </c>
    </row>
    <row r="22" spans="1:4" ht="13.5">
      <c r="A22" s="2" t="s">
        <v>123</v>
      </c>
      <c r="B22" s="2"/>
      <c r="C22" s="2"/>
      <c r="D22" s="16" t="s">
        <v>79</v>
      </c>
    </row>
    <row r="23" spans="1:4" ht="13.5">
      <c r="A23" s="31" t="s">
        <v>124</v>
      </c>
      <c r="B23" s="31"/>
      <c r="C23" s="31"/>
      <c r="D23" s="16" t="s">
        <v>78</v>
      </c>
    </row>
    <row r="24" spans="1:4" ht="13.5">
      <c r="A24" s="32" t="s">
        <v>125</v>
      </c>
      <c r="B24" s="32"/>
      <c r="C24" s="32"/>
      <c r="D24" s="16" t="s">
        <v>109</v>
      </c>
    </row>
    <row r="25" spans="1:4" ht="13.5">
      <c r="A25" s="32"/>
      <c r="B25" s="32"/>
      <c r="C25" s="32"/>
      <c r="D25" s="16" t="s">
        <v>82</v>
      </c>
    </row>
    <row r="26" spans="1:4" ht="13.5">
      <c r="A26" s="2"/>
      <c r="B26" s="2"/>
      <c r="C26" s="2"/>
      <c r="D26" s="16" t="s">
        <v>91</v>
      </c>
    </row>
    <row r="27" spans="1:4" ht="13.5">
      <c r="A27" s="2"/>
      <c r="B27" s="15" t="s">
        <v>74</v>
      </c>
      <c r="C27" s="14" t="s">
        <v>39</v>
      </c>
      <c r="D27" s="16" t="s">
        <v>110</v>
      </c>
    </row>
    <row r="28" ht="13.5">
      <c r="D28" s="16" t="s">
        <v>92</v>
      </c>
    </row>
    <row r="29" ht="13.5">
      <c r="D29" s="16" t="s">
        <v>111</v>
      </c>
    </row>
    <row r="30" ht="13.5">
      <c r="D30" s="16" t="s">
        <v>93</v>
      </c>
    </row>
    <row r="31" ht="13.5">
      <c r="D31" s="16" t="s">
        <v>112</v>
      </c>
    </row>
    <row r="32" ht="13.5">
      <c r="D32" s="16" t="s">
        <v>94</v>
      </c>
    </row>
    <row r="33" ht="13.5">
      <c r="D33" s="16" t="s">
        <v>95</v>
      </c>
    </row>
    <row r="34" ht="13.5">
      <c r="D34" s="16" t="s">
        <v>113</v>
      </c>
    </row>
    <row r="35" ht="13.5">
      <c r="D35" s="16" t="s">
        <v>119</v>
      </c>
    </row>
    <row r="36" ht="13.5">
      <c r="D36" s="16" t="s">
        <v>103</v>
      </c>
    </row>
    <row r="37" ht="13.5">
      <c r="D37" s="16" t="s">
        <v>96</v>
      </c>
    </row>
    <row r="38" ht="13.5">
      <c r="D38" s="16" t="s">
        <v>97</v>
      </c>
    </row>
    <row r="39" ht="13.5">
      <c r="D39" s="17" t="s">
        <v>114</v>
      </c>
    </row>
    <row r="40" ht="13.5">
      <c r="D40" s="17" t="s">
        <v>80</v>
      </c>
    </row>
    <row r="41" ht="13.5">
      <c r="D41" s="17" t="s">
        <v>98</v>
      </c>
    </row>
    <row r="42" ht="13.5">
      <c r="D42" s="17" t="s">
        <v>99</v>
      </c>
    </row>
    <row r="43" ht="13.5">
      <c r="D43" s="17" t="s">
        <v>115</v>
      </c>
    </row>
    <row r="44" ht="13.5">
      <c r="D44" s="17" t="s">
        <v>100</v>
      </c>
    </row>
    <row r="45" ht="13.5">
      <c r="D45" s="17" t="s">
        <v>116</v>
      </c>
    </row>
    <row r="46" ht="13.5">
      <c r="D46" s="17" t="s">
        <v>117</v>
      </c>
    </row>
    <row r="47" ht="13.5">
      <c r="D47" s="16" t="s">
        <v>37</v>
      </c>
    </row>
    <row r="48" ht="13.5">
      <c r="D48" s="7"/>
    </row>
    <row r="49" ht="13.5">
      <c r="D49" s="7"/>
    </row>
    <row r="50" ht="13.5">
      <c r="D50" s="7"/>
    </row>
    <row r="51" ht="13.5">
      <c r="D51" s="7"/>
    </row>
    <row r="52" ht="13.5">
      <c r="D52" s="7"/>
    </row>
    <row r="53" ht="13.5">
      <c r="D53" s="7"/>
    </row>
    <row r="54" ht="13.5">
      <c r="D54" s="7"/>
    </row>
    <row r="55" ht="13.5">
      <c r="D55" s="7"/>
    </row>
    <row r="56" ht="13.5">
      <c r="D56" s="7"/>
    </row>
    <row r="57" ht="13.5">
      <c r="D57" s="7"/>
    </row>
    <row r="58" ht="13.5">
      <c r="D58" s="7"/>
    </row>
    <row r="59" ht="13.5">
      <c r="D59" s="7"/>
    </row>
    <row r="60" ht="13.5">
      <c r="D60" s="7"/>
    </row>
    <row r="61" ht="13.5">
      <c r="D61" s="7"/>
    </row>
    <row r="62" ht="13.5">
      <c r="D62" s="7"/>
    </row>
    <row r="63" ht="13.5">
      <c r="D63" s="7"/>
    </row>
  </sheetData>
  <sheetProtection sheet="1"/>
  <mergeCells count="4">
    <mergeCell ref="B3:C3"/>
    <mergeCell ref="A23:C23"/>
    <mergeCell ref="A24:C24"/>
    <mergeCell ref="A25:C25"/>
  </mergeCells>
  <dataValidations count="3">
    <dataValidation allowBlank="1" showInputMessage="1" showErrorMessage="1" promptTitle="veri" prompt="buradan giriniz.." sqref="C11 C7:C9"/>
    <dataValidation type="list" allowBlank="1" showInputMessage="1" showErrorMessage="1" promptTitle="veri" prompt="buradan giriniz.." sqref="C10">
      <formula1>$E$1:$E$11</formula1>
    </dataValidation>
    <dataValidation type="list" allowBlank="1" showInputMessage="1" showErrorMessage="1" promptTitle="veri" prompt="buradan giriniz.." sqref="C6">
      <formula1>$D$1:$D$47</formula1>
    </dataValidation>
  </dataValidations>
  <printOptions/>
  <pageMargins left="0.5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0"/>
  <sheetViews>
    <sheetView tabSelected="1" view="pageBreakPreview" zoomScale="85" zoomScaleNormal="75" zoomScaleSheetLayoutView="85" zoomScalePageLayoutView="0" workbookViewId="0" topLeftCell="A25">
      <selection activeCell="I19" sqref="I19"/>
    </sheetView>
  </sheetViews>
  <sheetFormatPr defaultColWidth="9.140625" defaultRowHeight="12.75"/>
  <cols>
    <col min="1" max="1" width="3.140625" style="19" customWidth="1"/>
    <col min="2" max="2" width="14.8515625" style="19" bestFit="1" customWidth="1"/>
    <col min="3" max="3" width="18.28125" style="19" customWidth="1"/>
    <col min="4" max="4" width="15.57421875" style="19" customWidth="1"/>
    <col min="5" max="5" width="16.421875" style="19" customWidth="1"/>
    <col min="6" max="6" width="7.57421875" style="19" bestFit="1" customWidth="1"/>
    <col min="7" max="7" width="6.8515625" style="19" bestFit="1" customWidth="1"/>
    <col min="8" max="38" width="3.7109375" style="19" customWidth="1"/>
    <col min="39" max="39" width="23.00390625" style="19" customWidth="1"/>
    <col min="40" max="41" width="9.140625" style="19" customWidth="1"/>
    <col min="42" max="42" width="10.8515625" style="19" hidden="1" customWidth="1"/>
    <col min="43" max="16384" width="9.140625" style="19" customWidth="1"/>
  </cols>
  <sheetData>
    <row r="1" spans="1:3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ht="16.5" customHeight="1">
      <c r="A2" s="63" t="s">
        <v>120</v>
      </c>
      <c r="B2" s="64"/>
      <c r="C2" s="64"/>
      <c r="D2" s="64"/>
      <c r="E2" s="65"/>
      <c r="F2" s="61" t="s">
        <v>73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84"/>
      <c r="AF2" s="84"/>
      <c r="AG2" s="84"/>
      <c r="AH2" s="85"/>
      <c r="AI2" s="78" t="s">
        <v>121</v>
      </c>
      <c r="AJ2" s="78"/>
      <c r="AK2" s="78"/>
      <c r="AL2" s="50">
        <f>VERİ!$C$9</f>
        <v>2014</v>
      </c>
      <c r="AM2" s="50"/>
    </row>
    <row r="3" spans="1:39" ht="24.75" customHeight="1">
      <c r="A3" s="66" t="str">
        <f>VERİ!$C$6</f>
        <v>Kayalar Reşitbey İlkokulu</v>
      </c>
      <c r="B3" s="67"/>
      <c r="C3" s="67"/>
      <c r="D3" s="67"/>
      <c r="E3" s="68"/>
      <c r="F3" s="81" t="s">
        <v>122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3"/>
      <c r="AE3" s="79" t="s">
        <v>0</v>
      </c>
      <c r="AF3" s="79"/>
      <c r="AG3" s="79"/>
      <c r="AH3" s="80"/>
      <c r="AI3" s="74" t="str">
        <f>VERİ!$C$10</f>
        <v>EKİM</v>
      </c>
      <c r="AJ3" s="74"/>
      <c r="AK3" s="74"/>
      <c r="AL3" s="74"/>
      <c r="AM3" s="74"/>
    </row>
    <row r="4" spans="1:39" ht="17.25" customHeight="1">
      <c r="A4" s="60" t="s">
        <v>1</v>
      </c>
      <c r="B4" s="50" t="s">
        <v>2</v>
      </c>
      <c r="C4" s="50"/>
      <c r="D4" s="50"/>
      <c r="E4" s="50"/>
      <c r="F4" s="69" t="s">
        <v>7</v>
      </c>
      <c r="G4" s="37" t="s">
        <v>32</v>
      </c>
      <c r="H4" s="50" t="s">
        <v>3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75" t="s">
        <v>4</v>
      </c>
    </row>
    <row r="5" spans="1:39" ht="12.75">
      <c r="A5" s="60"/>
      <c r="B5" s="72" t="s">
        <v>6</v>
      </c>
      <c r="C5" s="73" t="s">
        <v>5</v>
      </c>
      <c r="D5" s="70" t="s">
        <v>22</v>
      </c>
      <c r="E5" s="50" t="s">
        <v>20</v>
      </c>
      <c r="F5" s="69"/>
      <c r="G5" s="38"/>
      <c r="H5" s="40" t="s">
        <v>23</v>
      </c>
      <c r="I5" s="40" t="s">
        <v>24</v>
      </c>
      <c r="J5" s="40" t="s">
        <v>25</v>
      </c>
      <c r="K5" s="40" t="s">
        <v>26</v>
      </c>
      <c r="L5" s="40" t="s">
        <v>27</v>
      </c>
      <c r="M5" s="40" t="s">
        <v>28</v>
      </c>
      <c r="N5" s="40" t="s">
        <v>29</v>
      </c>
      <c r="O5" s="40" t="s">
        <v>30</v>
      </c>
      <c r="P5" s="40" t="s">
        <v>31</v>
      </c>
      <c r="Q5" s="40" t="s">
        <v>40</v>
      </c>
      <c r="R5" s="40" t="s">
        <v>41</v>
      </c>
      <c r="S5" s="40" t="s">
        <v>42</v>
      </c>
      <c r="T5" s="40" t="s">
        <v>43</v>
      </c>
      <c r="U5" s="40" t="s">
        <v>44</v>
      </c>
      <c r="V5" s="40" t="s">
        <v>45</v>
      </c>
      <c r="W5" s="40" t="s">
        <v>46</v>
      </c>
      <c r="X5" s="40" t="s">
        <v>47</v>
      </c>
      <c r="Y5" s="40" t="s">
        <v>48</v>
      </c>
      <c r="Z5" s="40" t="s">
        <v>49</v>
      </c>
      <c r="AA5" s="40" t="s">
        <v>50</v>
      </c>
      <c r="AB5" s="40" t="s">
        <v>51</v>
      </c>
      <c r="AC5" s="40" t="s">
        <v>52</v>
      </c>
      <c r="AD5" s="40" t="s">
        <v>53</v>
      </c>
      <c r="AE5" s="40" t="s">
        <v>54</v>
      </c>
      <c r="AF5" s="40" t="s">
        <v>55</v>
      </c>
      <c r="AG5" s="40" t="s">
        <v>56</v>
      </c>
      <c r="AH5" s="40" t="s">
        <v>57</v>
      </c>
      <c r="AI5" s="40" t="s">
        <v>58</v>
      </c>
      <c r="AJ5" s="40" t="s">
        <v>59</v>
      </c>
      <c r="AK5" s="40" t="s">
        <v>60</v>
      </c>
      <c r="AL5" s="40" t="s">
        <v>61</v>
      </c>
      <c r="AM5" s="76"/>
    </row>
    <row r="6" spans="1:39" ht="12.75">
      <c r="A6" s="60"/>
      <c r="B6" s="72"/>
      <c r="C6" s="73"/>
      <c r="D6" s="71"/>
      <c r="E6" s="50"/>
      <c r="F6" s="69"/>
      <c r="G6" s="39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77"/>
    </row>
    <row r="7" spans="1:42" ht="16.5" customHeight="1">
      <c r="A7" s="50">
        <v>1</v>
      </c>
      <c r="B7" s="51"/>
      <c r="C7" s="46"/>
      <c r="D7" s="5"/>
      <c r="E7" s="5" t="s">
        <v>33</v>
      </c>
      <c r="F7" s="47">
        <f>SUM(H7:AL9)</f>
        <v>0</v>
      </c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6"/>
      <c r="AP7" s="19" t="s">
        <v>33</v>
      </c>
    </row>
    <row r="8" spans="1:42" ht="16.5" customHeight="1">
      <c r="A8" s="50"/>
      <c r="B8" s="52"/>
      <c r="C8" s="46"/>
      <c r="D8" s="5"/>
      <c r="E8" s="5"/>
      <c r="F8" s="48"/>
      <c r="G8" s="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6"/>
      <c r="AP8" s="19" t="s">
        <v>34</v>
      </c>
    </row>
    <row r="9" spans="1:42" ht="16.5" customHeight="1">
      <c r="A9" s="50"/>
      <c r="B9" s="53"/>
      <c r="C9" s="46"/>
      <c r="D9" s="5"/>
      <c r="E9" s="5"/>
      <c r="F9" s="49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6"/>
      <c r="AP9" s="19" t="s">
        <v>36</v>
      </c>
    </row>
    <row r="10" spans="1:42" ht="16.5" customHeight="1">
      <c r="A10" s="50">
        <v>2</v>
      </c>
      <c r="B10" s="51"/>
      <c r="C10" s="46"/>
      <c r="D10" s="5"/>
      <c r="E10" s="5"/>
      <c r="F10" s="47">
        <f>SUM(H10:AL12)</f>
        <v>0</v>
      </c>
      <c r="G10" s="3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6"/>
      <c r="AP10" s="19" t="s">
        <v>35</v>
      </c>
    </row>
    <row r="11" spans="1:39" ht="16.5" customHeight="1">
      <c r="A11" s="50"/>
      <c r="B11" s="52"/>
      <c r="C11" s="46"/>
      <c r="D11" s="5"/>
      <c r="E11" s="5"/>
      <c r="F11" s="48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6"/>
    </row>
    <row r="12" spans="1:39" ht="16.5" customHeight="1">
      <c r="A12" s="50"/>
      <c r="B12" s="53"/>
      <c r="C12" s="46"/>
      <c r="D12" s="5"/>
      <c r="E12" s="5"/>
      <c r="F12" s="49"/>
      <c r="G12" s="3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6"/>
    </row>
    <row r="13" spans="1:39" ht="16.5" customHeight="1">
      <c r="A13" s="50">
        <v>3</v>
      </c>
      <c r="B13" s="51"/>
      <c r="C13" s="46"/>
      <c r="D13" s="5"/>
      <c r="E13" s="5"/>
      <c r="F13" s="47">
        <f>SUM(H13:AL15)</f>
        <v>0</v>
      </c>
      <c r="G13" s="3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6"/>
    </row>
    <row r="14" spans="1:39" ht="16.5" customHeight="1">
      <c r="A14" s="50"/>
      <c r="B14" s="52"/>
      <c r="C14" s="46"/>
      <c r="D14" s="5"/>
      <c r="E14" s="5"/>
      <c r="F14" s="48"/>
      <c r="G14" s="3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6"/>
    </row>
    <row r="15" spans="1:39" ht="16.5" customHeight="1">
      <c r="A15" s="50"/>
      <c r="B15" s="53"/>
      <c r="C15" s="46"/>
      <c r="D15" s="5"/>
      <c r="E15" s="5"/>
      <c r="F15" s="49"/>
      <c r="G15" s="3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6"/>
    </row>
    <row r="16" spans="1:39" ht="16.5" customHeight="1">
      <c r="A16" s="50">
        <v>4</v>
      </c>
      <c r="B16" s="51"/>
      <c r="C16" s="46"/>
      <c r="D16" s="5"/>
      <c r="E16" s="5"/>
      <c r="F16" s="47">
        <f>SUM(H16:AL18)</f>
        <v>0</v>
      </c>
      <c r="G16" s="3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6"/>
    </row>
    <row r="17" spans="1:39" ht="16.5" customHeight="1">
      <c r="A17" s="50"/>
      <c r="B17" s="52"/>
      <c r="C17" s="46"/>
      <c r="D17" s="5"/>
      <c r="E17" s="5"/>
      <c r="F17" s="48"/>
      <c r="G17" s="3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6"/>
    </row>
    <row r="18" spans="1:39" ht="16.5" customHeight="1">
      <c r="A18" s="50"/>
      <c r="B18" s="53"/>
      <c r="C18" s="46"/>
      <c r="D18" s="5"/>
      <c r="E18" s="5"/>
      <c r="F18" s="49"/>
      <c r="G18" s="3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6"/>
    </row>
    <row r="19" spans="1:39" ht="16.5" customHeight="1">
      <c r="A19" s="50">
        <v>5</v>
      </c>
      <c r="B19" s="51"/>
      <c r="C19" s="46"/>
      <c r="D19" s="5"/>
      <c r="E19" s="5"/>
      <c r="F19" s="47">
        <f>SUM(H19:AL21)</f>
        <v>0</v>
      </c>
      <c r="G19" s="3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6"/>
    </row>
    <row r="20" spans="1:39" ht="16.5" customHeight="1">
      <c r="A20" s="50"/>
      <c r="B20" s="52"/>
      <c r="C20" s="46"/>
      <c r="D20" s="5"/>
      <c r="E20" s="5"/>
      <c r="F20" s="48"/>
      <c r="G20" s="3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6"/>
    </row>
    <row r="21" spans="1:39" ht="16.5" customHeight="1">
      <c r="A21" s="50"/>
      <c r="B21" s="53"/>
      <c r="C21" s="46"/>
      <c r="D21" s="5"/>
      <c r="E21" s="5"/>
      <c r="F21" s="49"/>
      <c r="G21" s="3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6"/>
    </row>
    <row r="22" spans="1:39" ht="16.5" customHeight="1">
      <c r="A22" s="50">
        <v>6</v>
      </c>
      <c r="B22" s="51"/>
      <c r="C22" s="46"/>
      <c r="D22" s="5"/>
      <c r="E22" s="5"/>
      <c r="F22" s="47">
        <f>SUM(H22:AL24)</f>
        <v>0</v>
      </c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6"/>
    </row>
    <row r="23" spans="1:39" ht="16.5" customHeight="1">
      <c r="A23" s="50"/>
      <c r="B23" s="52"/>
      <c r="C23" s="46"/>
      <c r="D23" s="5"/>
      <c r="E23" s="5"/>
      <c r="F23" s="48"/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6"/>
    </row>
    <row r="24" spans="1:39" ht="16.5" customHeight="1">
      <c r="A24" s="50"/>
      <c r="B24" s="53"/>
      <c r="C24" s="46"/>
      <c r="D24" s="5"/>
      <c r="E24" s="5"/>
      <c r="F24" s="49"/>
      <c r="G24" s="3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6"/>
    </row>
    <row r="25" spans="1:39" ht="16.5" customHeight="1">
      <c r="A25" s="50">
        <v>7</v>
      </c>
      <c r="B25" s="51"/>
      <c r="C25" s="46"/>
      <c r="D25" s="5"/>
      <c r="E25" s="5"/>
      <c r="F25" s="47">
        <f>SUM(H25:AL27)</f>
        <v>0</v>
      </c>
      <c r="G25" s="3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6"/>
    </row>
    <row r="26" spans="1:39" ht="16.5" customHeight="1">
      <c r="A26" s="50"/>
      <c r="B26" s="52"/>
      <c r="C26" s="46"/>
      <c r="D26" s="5"/>
      <c r="E26" s="5"/>
      <c r="F26" s="48"/>
      <c r="G26" s="3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6"/>
    </row>
    <row r="27" spans="1:39" ht="16.5" customHeight="1">
      <c r="A27" s="50"/>
      <c r="B27" s="53"/>
      <c r="C27" s="46"/>
      <c r="D27" s="5"/>
      <c r="E27" s="5"/>
      <c r="F27" s="49"/>
      <c r="G27" s="3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6"/>
    </row>
    <row r="28" spans="1:39" ht="16.5" customHeight="1">
      <c r="A28" s="50">
        <v>8</v>
      </c>
      <c r="B28" s="51"/>
      <c r="C28" s="46"/>
      <c r="D28" s="5"/>
      <c r="E28" s="5"/>
      <c r="F28" s="47">
        <f>SUM(H28:AL30)</f>
        <v>0</v>
      </c>
      <c r="G28" s="3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6"/>
    </row>
    <row r="29" spans="1:39" ht="16.5" customHeight="1">
      <c r="A29" s="50"/>
      <c r="B29" s="52"/>
      <c r="C29" s="46"/>
      <c r="D29" s="5"/>
      <c r="E29" s="5"/>
      <c r="F29" s="48"/>
      <c r="G29" s="3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6"/>
    </row>
    <row r="30" spans="1:39" ht="16.5" customHeight="1">
      <c r="A30" s="50"/>
      <c r="B30" s="53"/>
      <c r="C30" s="46"/>
      <c r="D30" s="5"/>
      <c r="E30" s="5"/>
      <c r="F30" s="49"/>
      <c r="G30" s="3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6"/>
    </row>
    <row r="31" spans="1:39" ht="16.5" customHeight="1">
      <c r="A31" s="50">
        <v>9</v>
      </c>
      <c r="B31" s="51"/>
      <c r="C31" s="46"/>
      <c r="D31" s="5"/>
      <c r="E31" s="5"/>
      <c r="F31" s="47">
        <f>SUM(H31:AL33)</f>
        <v>0</v>
      </c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6"/>
    </row>
    <row r="32" spans="1:39" ht="16.5" customHeight="1">
      <c r="A32" s="50"/>
      <c r="B32" s="52"/>
      <c r="C32" s="46"/>
      <c r="D32" s="5"/>
      <c r="E32" s="5"/>
      <c r="F32" s="48"/>
      <c r="G32" s="3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6"/>
    </row>
    <row r="33" spans="1:39" ht="16.5" customHeight="1">
      <c r="A33" s="50"/>
      <c r="B33" s="53"/>
      <c r="C33" s="46"/>
      <c r="D33" s="5"/>
      <c r="E33" s="5"/>
      <c r="F33" s="49"/>
      <c r="G33" s="3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6"/>
    </row>
    <row r="34" spans="1:39" ht="16.5" customHeight="1">
      <c r="A34" s="50">
        <v>10</v>
      </c>
      <c r="B34" s="54"/>
      <c r="C34" s="57"/>
      <c r="D34" s="5"/>
      <c r="E34" s="5"/>
      <c r="F34" s="47">
        <f>SUM(H34:AL36)</f>
        <v>0</v>
      </c>
      <c r="G34" s="3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6"/>
    </row>
    <row r="35" spans="1:39" ht="16.5" customHeight="1">
      <c r="A35" s="50"/>
      <c r="B35" s="55"/>
      <c r="C35" s="58"/>
      <c r="D35" s="5"/>
      <c r="E35" s="5"/>
      <c r="F35" s="48"/>
      <c r="G35" s="3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6"/>
    </row>
    <row r="36" spans="1:39" ht="16.5" customHeight="1">
      <c r="A36" s="50"/>
      <c r="B36" s="56"/>
      <c r="C36" s="59"/>
      <c r="D36" s="5"/>
      <c r="E36" s="5"/>
      <c r="F36" s="49"/>
      <c r="G36" s="3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6"/>
    </row>
    <row r="37" spans="2:7" ht="14.25" customHeight="1">
      <c r="B37" s="45" t="s">
        <v>8</v>
      </c>
      <c r="C37" s="45"/>
      <c r="D37" s="45"/>
      <c r="E37" s="45"/>
      <c r="F37" s="20">
        <f>SUM(F7:F36)</f>
        <v>0</v>
      </c>
      <c r="G37" s="21"/>
    </row>
    <row r="38" spans="3:38" ht="18" customHeight="1">
      <c r="C38" s="22"/>
      <c r="D38" s="43" t="s">
        <v>10</v>
      </c>
      <c r="E38" s="43"/>
      <c r="F38" s="24">
        <f>VERİ!$C$9</f>
        <v>2014</v>
      </c>
      <c r="G38" s="24"/>
      <c r="H38" s="91" t="str">
        <f>$AI$3</f>
        <v>EKİM</v>
      </c>
      <c r="I38" s="91"/>
      <c r="J38" s="91"/>
      <c r="K38" s="91"/>
      <c r="L38" s="91"/>
      <c r="M38" s="91"/>
      <c r="N38" s="91"/>
      <c r="O38" s="91"/>
      <c r="P38" s="91"/>
      <c r="Q38" s="91" t="s">
        <v>9</v>
      </c>
      <c r="R38" s="91"/>
      <c r="S38" s="91"/>
      <c r="T38" s="91"/>
      <c r="U38" s="42">
        <f>F37</f>
        <v>0</v>
      </c>
      <c r="V38" s="43"/>
      <c r="W38" s="43"/>
      <c r="X38" s="44" t="s">
        <v>126</v>
      </c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3:38" ht="18" customHeight="1">
      <c r="C39" s="22"/>
      <c r="D39" s="23"/>
      <c r="E39" s="23"/>
      <c r="F39" s="2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3"/>
      <c r="W39" s="23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3:38" ht="18" customHeight="1">
      <c r="C40" s="22"/>
      <c r="D40" s="23"/>
      <c r="E40" s="23"/>
      <c r="F40" s="24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23"/>
      <c r="W40" s="23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3:38" ht="18" customHeight="1">
      <c r="C41" s="22"/>
      <c r="D41" s="23"/>
      <c r="E41" s="23"/>
      <c r="F41" s="24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23"/>
      <c r="W41" s="23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3:38" ht="18" customHeight="1">
      <c r="C42" s="22"/>
      <c r="D42" s="23"/>
      <c r="E42" s="23"/>
      <c r="F42" s="24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23"/>
      <c r="W42" s="23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3:38" ht="18" customHeight="1">
      <c r="C43" s="22"/>
      <c r="D43" s="23"/>
      <c r="E43" s="23"/>
      <c r="F43" s="24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  <c r="V43" s="23"/>
      <c r="W43" s="23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3:38" ht="18" customHeight="1">
      <c r="C44" s="22"/>
      <c r="D44" s="23"/>
      <c r="E44" s="23"/>
      <c r="F44" s="24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23"/>
      <c r="W44" s="23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3:38" ht="18" customHeight="1">
      <c r="C45" s="22"/>
      <c r="D45" s="23"/>
      <c r="E45" s="23"/>
      <c r="F45" s="24"/>
      <c r="G45" s="24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23"/>
      <c r="W45" s="23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7" spans="2:35" ht="12.75">
      <c r="B47" s="86" t="s">
        <v>12</v>
      </c>
      <c r="C47" s="86"/>
      <c r="D47" s="18"/>
      <c r="AC47" s="86" t="s">
        <v>17</v>
      </c>
      <c r="AD47" s="86"/>
      <c r="AE47" s="86"/>
      <c r="AF47" s="86"/>
      <c r="AG47" s="86"/>
      <c r="AH47" s="86"/>
      <c r="AI47" s="86"/>
    </row>
    <row r="48" spans="2:35" ht="12.75">
      <c r="B48" s="18"/>
      <c r="C48" s="18"/>
      <c r="D48" s="18"/>
      <c r="AC48" s="88">
        <f>VERİ!$C$11</f>
        <v>0</v>
      </c>
      <c r="AD48" s="89"/>
      <c r="AE48" s="89"/>
      <c r="AF48" s="89"/>
      <c r="AG48" s="89"/>
      <c r="AH48" s="89"/>
      <c r="AI48" s="89"/>
    </row>
    <row r="49" spans="2:35" ht="12.75">
      <c r="B49" s="87">
        <f>VERİ!$C$8</f>
        <v>0</v>
      </c>
      <c r="C49" s="87"/>
      <c r="D49" s="28"/>
      <c r="AC49" s="90">
        <f>VERİ!$C$7</f>
        <v>0</v>
      </c>
      <c r="AD49" s="90"/>
      <c r="AE49" s="90"/>
      <c r="AF49" s="90"/>
      <c r="AG49" s="90"/>
      <c r="AH49" s="90"/>
      <c r="AI49" s="90"/>
    </row>
    <row r="50" spans="2:35" ht="12.75">
      <c r="B50" s="86" t="s">
        <v>21</v>
      </c>
      <c r="C50" s="86"/>
      <c r="D50" s="29"/>
      <c r="AC50" s="86" t="s">
        <v>21</v>
      </c>
      <c r="AD50" s="86"/>
      <c r="AE50" s="86"/>
      <c r="AF50" s="86"/>
      <c r="AG50" s="86"/>
      <c r="AH50" s="86"/>
      <c r="AI50" s="86"/>
    </row>
  </sheetData>
  <sheetProtection password="CE28" sheet="1" objects="1" scenarios="1" selectLockedCells="1"/>
  <mergeCells count="114">
    <mergeCell ref="F25:F27"/>
    <mergeCell ref="F28:F30"/>
    <mergeCell ref="F31:F33"/>
    <mergeCell ref="C19:C21"/>
    <mergeCell ref="C22:C24"/>
    <mergeCell ref="C25:C27"/>
    <mergeCell ref="F22:F24"/>
    <mergeCell ref="B19:B21"/>
    <mergeCell ref="B22:B24"/>
    <mergeCell ref="B25:B27"/>
    <mergeCell ref="B28:B30"/>
    <mergeCell ref="B31:B33"/>
    <mergeCell ref="A31:A33"/>
    <mergeCell ref="AC50:AI50"/>
    <mergeCell ref="B47:C47"/>
    <mergeCell ref="B49:C49"/>
    <mergeCell ref="B50:C50"/>
    <mergeCell ref="D38:E38"/>
    <mergeCell ref="AC48:AI48"/>
    <mergeCell ref="AC47:AI47"/>
    <mergeCell ref="AC49:AI49"/>
    <mergeCell ref="H38:P38"/>
    <mergeCell ref="Q38:T38"/>
    <mergeCell ref="AC5:AC6"/>
    <mergeCell ref="AD5:AD6"/>
    <mergeCell ref="H4:AL4"/>
    <mergeCell ref="H5:H6"/>
    <mergeCell ref="V5:V6"/>
    <mergeCell ref="W5:W6"/>
    <mergeCell ref="X5:X6"/>
    <mergeCell ref="AJ5:AJ6"/>
    <mergeCell ref="AE5:AE6"/>
    <mergeCell ref="AF5:AF6"/>
    <mergeCell ref="I5:I6"/>
    <mergeCell ref="AG5:AG6"/>
    <mergeCell ref="AH5:AH6"/>
    <mergeCell ref="AL2:AM2"/>
    <mergeCell ref="AI3:AM3"/>
    <mergeCell ref="AM4:AM6"/>
    <mergeCell ref="AI2:AK2"/>
    <mergeCell ref="AE3:AH3"/>
    <mergeCell ref="F3:AD3"/>
    <mergeCell ref="AE2:AH2"/>
    <mergeCell ref="P5:P6"/>
    <mergeCell ref="Q5:Q6"/>
    <mergeCell ref="R5:R6"/>
    <mergeCell ref="S5:S6"/>
    <mergeCell ref="J5:J6"/>
    <mergeCell ref="N5:N6"/>
    <mergeCell ref="F4:F6"/>
    <mergeCell ref="D5:D6"/>
    <mergeCell ref="B5:B6"/>
    <mergeCell ref="E5:E6"/>
    <mergeCell ref="C5:C6"/>
    <mergeCell ref="F10:F12"/>
    <mergeCell ref="F7:F9"/>
    <mergeCell ref="F2:AD2"/>
    <mergeCell ref="A2:E2"/>
    <mergeCell ref="A3:E3"/>
    <mergeCell ref="A7:A9"/>
    <mergeCell ref="B7:B9"/>
    <mergeCell ref="C7:C9"/>
    <mergeCell ref="AA5:AA6"/>
    <mergeCell ref="Y5:Y6"/>
    <mergeCell ref="L5:L6"/>
    <mergeCell ref="M5:M6"/>
    <mergeCell ref="A4:A6"/>
    <mergeCell ref="A13:A15"/>
    <mergeCell ref="B13:B15"/>
    <mergeCell ref="C13:C15"/>
    <mergeCell ref="A10:A12"/>
    <mergeCell ref="B10:B12"/>
    <mergeCell ref="C10:C12"/>
    <mergeCell ref="B4:E4"/>
    <mergeCell ref="A16:A18"/>
    <mergeCell ref="B16:B18"/>
    <mergeCell ref="C16:C18"/>
    <mergeCell ref="B34:B36"/>
    <mergeCell ref="C34:C36"/>
    <mergeCell ref="A19:A21"/>
    <mergeCell ref="A22:A24"/>
    <mergeCell ref="A25:A27"/>
    <mergeCell ref="A28:A30"/>
    <mergeCell ref="A34:A36"/>
    <mergeCell ref="B37:E37"/>
    <mergeCell ref="G10:G12"/>
    <mergeCell ref="G13:G15"/>
    <mergeCell ref="C28:C30"/>
    <mergeCell ref="F13:F15"/>
    <mergeCell ref="F16:F18"/>
    <mergeCell ref="F34:F36"/>
    <mergeCell ref="C31:C33"/>
    <mergeCell ref="F19:F21"/>
    <mergeCell ref="G31:G33"/>
    <mergeCell ref="U38:W38"/>
    <mergeCell ref="X38:AL38"/>
    <mergeCell ref="K5:K6"/>
    <mergeCell ref="AK5:AK6"/>
    <mergeCell ref="AL5:AL6"/>
    <mergeCell ref="O5:O6"/>
    <mergeCell ref="AB5:AB6"/>
    <mergeCell ref="AI5:AI6"/>
    <mergeCell ref="U5:U6"/>
    <mergeCell ref="T5:T6"/>
    <mergeCell ref="A1:AM1"/>
    <mergeCell ref="G16:G18"/>
    <mergeCell ref="G34:G36"/>
    <mergeCell ref="G4:G6"/>
    <mergeCell ref="G7:G9"/>
    <mergeCell ref="G19:G21"/>
    <mergeCell ref="G22:G24"/>
    <mergeCell ref="G25:G27"/>
    <mergeCell ref="G28:G30"/>
    <mergeCell ref="Z5:Z6"/>
  </mergeCells>
  <dataValidations count="7">
    <dataValidation type="list" allowBlank="1" showInputMessage="1" showErrorMessage="1" sqref="E7">
      <formula1>AP7:AP10</formula1>
    </dataValidation>
    <dataValidation type="list" allowBlank="1" showInputMessage="1" showErrorMessage="1" sqref="E8">
      <formula1>AP7:AP10</formula1>
    </dataValidation>
    <dataValidation type="list" allowBlank="1" showInputMessage="1" showErrorMessage="1" sqref="E9">
      <formula1>AP7:AP10</formula1>
    </dataValidation>
    <dataValidation type="list" allowBlank="1" showInputMessage="1" showErrorMessage="1" sqref="E10">
      <formula1>AP7:AP10</formula1>
    </dataValidation>
    <dataValidation type="decimal" allowBlank="1" showInputMessage="1" showErrorMessage="1" errorTitle="HATA" error="en az 1 en çok 12" sqref="H7:AL36">
      <formula1>1</formula1>
      <formula2>12</formula2>
    </dataValidation>
    <dataValidation type="textLength" allowBlank="1" showInputMessage="1" showErrorMessage="1" errorTitle="hata" error="T.C. no 11 hane olmalıdır." sqref="B7:B36">
      <formula1>11</formula1>
      <formula2>11</formula2>
    </dataValidation>
    <dataValidation type="list" allowBlank="1" showInputMessage="1" showErrorMessage="1" sqref="E11:E36">
      <formula1>$AP$7:$AP$10</formula1>
    </dataValidation>
  </dataValidations>
  <printOptions/>
  <pageMargins left="1" right="0.17" top="0.29" bottom="0.24" header="0.23" footer="0.16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2014-09-29T06:10:39Z</cp:lastPrinted>
  <dcterms:created xsi:type="dcterms:W3CDTF">1999-05-26T11:21:22Z</dcterms:created>
  <dcterms:modified xsi:type="dcterms:W3CDTF">2015-01-13T14:16:05Z</dcterms:modified>
  <cp:category/>
  <cp:version/>
  <cp:contentType/>
  <cp:contentStatus/>
</cp:coreProperties>
</file>